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share/Trails/      Events/Pam's Computer/2027 Point Year/TLBT Points/"/>
    </mc:Choice>
  </mc:AlternateContent>
  <bookViews>
    <workbookView xWindow="17660" yWindow="4120" windowWidth="10000" windowHeight="11440"/>
  </bookViews>
  <sheets>
    <sheet name="Youth Hall of Fame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1" i="1"/>
  <c r="F12" i="1"/>
  <c r="F13" i="1"/>
  <c r="F14" i="1"/>
  <c r="F15" i="1"/>
  <c r="F16" i="1"/>
  <c r="F17" i="1"/>
  <c r="F18" i="1"/>
  <c r="F19" i="1"/>
  <c r="F20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</calcChain>
</file>

<file path=xl/sharedStrings.xml><?xml version="1.0" encoding="utf-8"?>
<sst xmlns="http://schemas.openxmlformats.org/spreadsheetml/2006/main" count="518" uniqueCount="304">
  <si>
    <t>Division</t>
  </si>
  <si>
    <t>TLBT ID</t>
  </si>
  <si>
    <t>Youth Name</t>
  </si>
  <si>
    <t>Location</t>
  </si>
  <si>
    <t>Birth Date</t>
  </si>
  <si>
    <t>Total Points</t>
  </si>
  <si>
    <t>Membership Recruitement</t>
  </si>
  <si>
    <t>Youth Seminar</t>
  </si>
  <si>
    <t>3-5 Minute Speech</t>
  </si>
  <si>
    <t>Gold Merit Participation</t>
  </si>
  <si>
    <t>Director/Officer of the TLBT</t>
  </si>
  <si>
    <t>Founding a TLBT Affiliate Organization</t>
  </si>
  <si>
    <t>Additional Points</t>
  </si>
  <si>
    <t>OTLA SPRING SHOOT OUT</t>
  </si>
  <si>
    <t>Show</t>
  </si>
  <si>
    <t>Showmanship</t>
  </si>
  <si>
    <t>OTLA SPRING SHOOT OUT PTS ONLY</t>
  </si>
  <si>
    <t>HOTLA LONGHORN ROUNDUP</t>
  </si>
  <si>
    <t>HOTLA LONGHORN ROUNDUP PTS ONLY</t>
  </si>
  <si>
    <t>ETLA CORSICANA CLASSIC PTS ONLY</t>
  </si>
  <si>
    <t>ETLA CORSICANA CLASSIC</t>
  </si>
  <si>
    <t>HOUSTON LIVESTOCK SHOW</t>
  </si>
  <si>
    <t>SAN ANGELO STOCK SHOW</t>
  </si>
  <si>
    <t>SAN ANGELO STOCK SHOW PTS ONLY</t>
  </si>
  <si>
    <t>SAN ANTONIO STOCK SHOW</t>
  </si>
  <si>
    <t>FORT WORTH STOCK SHOW</t>
  </si>
  <si>
    <t>CATTLEMEN'S CONGRESS</t>
  </si>
  <si>
    <t>TLBGCA LONGHORN FAMILY CHRISTMAS</t>
  </si>
  <si>
    <t>KPA LONGHORN SHOW</t>
  </si>
  <si>
    <t>STATE FAIR OF LOUISIANA</t>
  </si>
  <si>
    <t>LA GRANGE LONGHORN ROUNDUP PTS ONLY</t>
  </si>
  <si>
    <t>LA GRANGE LONGHORN ROUNDUP</t>
  </si>
  <si>
    <t>MID-AMERICAN STOCK SHOW</t>
  </si>
  <si>
    <t>ARK-LA-TEX FALL SHOW</t>
  </si>
  <si>
    <t>ARK-LA-TEX FALL SHOW PTS ONLY</t>
  </si>
  <si>
    <t>STATE FAIR OF TEXAS</t>
  </si>
  <si>
    <t>NTLBA FALL JACKPOT SHOW</t>
  </si>
  <si>
    <t>TULSA STATE FAIR</t>
  </si>
  <si>
    <t>NEW MEXICO STATE FAIR #2</t>
  </si>
  <si>
    <t>NEW MEXICO STATE FAIR</t>
  </si>
  <si>
    <t>NEW MEXICO STATE FAIR #1</t>
  </si>
  <si>
    <t>COLORADO STATE FAIR</t>
  </si>
  <si>
    <t>WEST TEXAS FAIR PTS ONLY</t>
  </si>
  <si>
    <t>WEST TEXAS FAIR &amp; RODEO</t>
  </si>
  <si>
    <t>NEBRASKA STATE FAIR</t>
  </si>
  <si>
    <t>CENTRAL STATES FAIR TOP HAND LONGHORN SALE</t>
  </si>
  <si>
    <t>GPTLA LONGHORN SHOW</t>
  </si>
  <si>
    <t>GPTLA LONGHORN SHOW PTS ONLY</t>
  </si>
  <si>
    <t>WYOMING STATE FAIR</t>
  </si>
  <si>
    <t>CATLB CALIFORNIA STATE FAIR</t>
  </si>
  <si>
    <t>PeeWee</t>
  </si>
  <si>
    <t>Swayze R. Lawton</t>
  </si>
  <si>
    <t xml:space="preserve">WHEATLAND, CA   </t>
  </si>
  <si>
    <t>3/13/2020</t>
  </si>
  <si>
    <t>Sutton Johnson</t>
  </si>
  <si>
    <t xml:space="preserve">BIG HORN, WY   </t>
  </si>
  <si>
    <t>5/4/2020</t>
  </si>
  <si>
    <t>Rory Mathey</t>
  </si>
  <si>
    <t xml:space="preserve">BOWIE, TX   </t>
  </si>
  <si>
    <t>9/20/2019</t>
  </si>
  <si>
    <t>Paityn Juneau</t>
  </si>
  <si>
    <t xml:space="preserve">SWEENY, TX   </t>
  </si>
  <si>
    <t>10/4/2019</t>
  </si>
  <si>
    <t>Jett M. Lawton</t>
  </si>
  <si>
    <t>6/8/2023</t>
  </si>
  <si>
    <t>Blaine Ospital</t>
  </si>
  <si>
    <t xml:space="preserve">VALLEY SPRINGS, CA   </t>
  </si>
  <si>
    <t>8/31/2020</t>
  </si>
  <si>
    <t>Adelaide Thomas</t>
  </si>
  <si>
    <t xml:space="preserve">MERCED, CA   </t>
  </si>
  <si>
    <t>8/27/2019</t>
  </si>
  <si>
    <t>Junior</t>
  </si>
  <si>
    <t>Lexington Kennedy</t>
  </si>
  <si>
    <t xml:space="preserve">ALVIN, TX   </t>
  </si>
  <si>
    <t>10/8/2017</t>
  </si>
  <si>
    <t>Landon Thomas Dittmar</t>
  </si>
  <si>
    <t xml:space="preserve">HILLSBORO, TX   </t>
  </si>
  <si>
    <t>7/1/2017</t>
  </si>
  <si>
    <t>Kahle Walker Locke</t>
  </si>
  <si>
    <t xml:space="preserve">BRISTOW, OK   </t>
  </si>
  <si>
    <t>1/19/2017</t>
  </si>
  <si>
    <t>Justus Thomas</t>
  </si>
  <si>
    <t>11/9/2017</t>
  </si>
  <si>
    <t>Jasper L. Berry</t>
  </si>
  <si>
    <t xml:space="preserve">BOX ELDER, SD   </t>
  </si>
  <si>
    <t>7/26/2018</t>
  </si>
  <si>
    <t>Jackson Dickey</t>
  </si>
  <si>
    <t xml:space="preserve">WEATHERFORD, TX   </t>
  </si>
  <si>
    <t>1/15/2018</t>
  </si>
  <si>
    <t>Elijah Stutchman</t>
  </si>
  <si>
    <t xml:space="preserve">ANGLETON, TX   </t>
  </si>
  <si>
    <t>Intermediate</t>
  </si>
  <si>
    <t>Sophia Thomas</t>
  </si>
  <si>
    <t>8/11/2015</t>
  </si>
  <si>
    <t>Paisley Widdows</t>
  </si>
  <si>
    <t xml:space="preserve">JOHNSTOWN, CO   </t>
  </si>
  <si>
    <t>8/13/2015</t>
  </si>
  <si>
    <t>Nicholas Mathey</t>
  </si>
  <si>
    <t>6/15/2015</t>
  </si>
  <si>
    <t>Meredith Grace Wedgman</t>
  </si>
  <si>
    <t>1/12/2015</t>
  </si>
  <si>
    <t>Melissa Elizabeth Dittmar</t>
  </si>
  <si>
    <t>3/2/2014</t>
  </si>
  <si>
    <t>Madilyn Faith Wedgman</t>
  </si>
  <si>
    <t>10/25/2016</t>
  </si>
  <si>
    <t>Madie Nix</t>
  </si>
  <si>
    <t xml:space="preserve">MURDO, SD   </t>
  </si>
  <si>
    <t>1/10/2014</t>
  </si>
  <si>
    <t>Macen Rogers</t>
  </si>
  <si>
    <t xml:space="preserve">KEMP, TX   </t>
  </si>
  <si>
    <t>11/11/2014</t>
  </si>
  <si>
    <t>Layne Swanz</t>
  </si>
  <si>
    <t xml:space="preserve">LOST SPRINGS, WY   </t>
  </si>
  <si>
    <t>11/14/2014</t>
  </si>
  <si>
    <t>Kealyn Harrell</t>
  </si>
  <si>
    <t xml:space="preserve">CARTHAGE, TX   </t>
  </si>
  <si>
    <t>10/21/2015</t>
  </si>
  <si>
    <t>Kale Dabelstein-Gardner</t>
  </si>
  <si>
    <t xml:space="preserve">CISCO, TX   </t>
  </si>
  <si>
    <t>1/26/2015</t>
  </si>
  <si>
    <t>Jase Dickey</t>
  </si>
  <si>
    <t>1/11/2014</t>
  </si>
  <si>
    <t>Jack Ospital</t>
  </si>
  <si>
    <t>1/12/2016</t>
  </si>
  <si>
    <t>Hadley Ospital</t>
  </si>
  <si>
    <t>Eve Violet Sunshine Hatler</t>
  </si>
  <si>
    <t xml:space="preserve">PILOT POINT, TX   </t>
  </si>
  <si>
    <t>2/16/2016</t>
  </si>
  <si>
    <t>Ethan Hickman</t>
  </si>
  <si>
    <t xml:space="preserve">ATOKA, OK   </t>
  </si>
  <si>
    <t>3/5/2014</t>
  </si>
  <si>
    <t>Eli Delyea</t>
  </si>
  <si>
    <t xml:space="preserve">DOUGLAS, WY   </t>
  </si>
  <si>
    <t>11/24/2014</t>
  </si>
  <si>
    <t>Coy Allen McKenzie</t>
  </si>
  <si>
    <t xml:space="preserve">HUDSON, SD   </t>
  </si>
  <si>
    <t>9/1/2015</t>
  </si>
  <si>
    <t>Brynn Hickman</t>
  </si>
  <si>
    <t>9/27/2015</t>
  </si>
  <si>
    <t>Brodie Swanz</t>
  </si>
  <si>
    <t>4/5/2016</t>
  </si>
  <si>
    <t>Branson Spanial</t>
  </si>
  <si>
    <t xml:space="preserve">DE BERRY, TX   </t>
  </si>
  <si>
    <t>5/25/2015</t>
  </si>
  <si>
    <t>Beau Rogers</t>
  </si>
  <si>
    <t>11/15/2016</t>
  </si>
  <si>
    <t>Addison Provost</t>
  </si>
  <si>
    <t xml:space="preserve">BOONE, CO   </t>
  </si>
  <si>
    <t>10/17/2015</t>
  </si>
  <si>
    <t>Teen</t>
  </si>
  <si>
    <t>Zyleigh Fender</t>
  </si>
  <si>
    <t xml:space="preserve">PUEBLO, CO   </t>
  </si>
  <si>
    <t>12/1/2011</t>
  </si>
  <si>
    <t>Wyatt Rogers</t>
  </si>
  <si>
    <t>4/30/2012</t>
  </si>
  <si>
    <t>Weldon Widdows</t>
  </si>
  <si>
    <t>5/15/2013</t>
  </si>
  <si>
    <t>Waverly McCauley</t>
  </si>
  <si>
    <t xml:space="preserve">HUFFMAN, TX   </t>
  </si>
  <si>
    <t>3/2/2011</t>
  </si>
  <si>
    <t>Victoria VanHoutan</t>
  </si>
  <si>
    <t xml:space="preserve">EDMOND, OK   </t>
  </si>
  <si>
    <t>10/11/2012</t>
  </si>
  <si>
    <t>Tegan Taylor</t>
  </si>
  <si>
    <t xml:space="preserve">MOUNTAIN VIEW, OK   </t>
  </si>
  <si>
    <t>1/16/2013</t>
  </si>
  <si>
    <t>Teal Wagner</t>
  </si>
  <si>
    <t xml:space="preserve">MAGNOLIA, AR   </t>
  </si>
  <si>
    <t>6/22/2012</t>
  </si>
  <si>
    <t>Teagan Mathey</t>
  </si>
  <si>
    <t>10/4/2013</t>
  </si>
  <si>
    <t>Paul Warminski</t>
  </si>
  <si>
    <t xml:space="preserve">FORT WORTH, TX   </t>
  </si>
  <si>
    <t>1/18/2013</t>
  </si>
  <si>
    <t>Noah Berube</t>
  </si>
  <si>
    <t xml:space="preserve">PEYTON, CO   </t>
  </si>
  <si>
    <t>12/21/2011</t>
  </si>
  <si>
    <t>Michael Brody Gregory</t>
  </si>
  <si>
    <t xml:space="preserve">SLIDELL, TX   </t>
  </si>
  <si>
    <t>10/2/2013</t>
  </si>
  <si>
    <t>Memphis Merceri</t>
  </si>
  <si>
    <t xml:space="preserve">CONROE, TX   </t>
  </si>
  <si>
    <t>5/24/2011</t>
  </si>
  <si>
    <t>Mayela Cornejo</t>
  </si>
  <si>
    <t xml:space="preserve">MISSOURI CITY, TX   </t>
  </si>
  <si>
    <t>12/10/2011</t>
  </si>
  <si>
    <t>Mason Nix</t>
  </si>
  <si>
    <t>5/31/2011</t>
  </si>
  <si>
    <t>Makayla Wilson</t>
  </si>
  <si>
    <t xml:space="preserve">PARADISE, TX   </t>
  </si>
  <si>
    <t>6/3/2013</t>
  </si>
  <si>
    <t>Leah Hutchens</t>
  </si>
  <si>
    <t xml:space="preserve">BOYD, TX   </t>
  </si>
  <si>
    <t>7/19/2013</t>
  </si>
  <si>
    <t>Kaydence Leber</t>
  </si>
  <si>
    <t>2/20/2012</t>
  </si>
  <si>
    <t>Katriana R Julian</t>
  </si>
  <si>
    <t>1/4/2013</t>
  </si>
  <si>
    <t>Kassidy Dabelstein</t>
  </si>
  <si>
    <t xml:space="preserve">EASTLAND, TX   </t>
  </si>
  <si>
    <t>2/13/2012</t>
  </si>
  <si>
    <t>Julia Melton</t>
  </si>
  <si>
    <t xml:space="preserve">SCHULENBURG, TX   </t>
  </si>
  <si>
    <t>1/17/2011</t>
  </si>
  <si>
    <t>Jude Thomas</t>
  </si>
  <si>
    <t>4/18/2013</t>
  </si>
  <si>
    <t>Josie Melton</t>
  </si>
  <si>
    <t>3/26/2012</t>
  </si>
  <si>
    <t>James Caden Grace</t>
  </si>
  <si>
    <t>5/4/2011</t>
  </si>
  <si>
    <t>Jace Clements</t>
  </si>
  <si>
    <t xml:space="preserve">TERRELL, TX   </t>
  </si>
  <si>
    <t>4/27/2011</t>
  </si>
  <si>
    <t>Harper Keene</t>
  </si>
  <si>
    <t xml:space="preserve">TUSCOLA, TX   </t>
  </si>
  <si>
    <t>5/19/2013</t>
  </si>
  <si>
    <t>Emma Grace Velazquez</t>
  </si>
  <si>
    <t>10/8/2011</t>
  </si>
  <si>
    <t>Emily Sherman</t>
  </si>
  <si>
    <t xml:space="preserve">WHITNEY, TX   </t>
  </si>
  <si>
    <t>9/10/2012</t>
  </si>
  <si>
    <t>Ella Christiansen</t>
  </si>
  <si>
    <t xml:space="preserve">KATY, TX   </t>
  </si>
  <si>
    <t>8/27/2011</t>
  </si>
  <si>
    <t>Eli Wheeler</t>
  </si>
  <si>
    <t xml:space="preserve">GRAND PRAIRIE, TX   </t>
  </si>
  <si>
    <t>9/26/2012</t>
  </si>
  <si>
    <t>Danalee Abel</t>
  </si>
  <si>
    <t>3/9/2012</t>
  </si>
  <si>
    <t>Colton Wood</t>
  </si>
  <si>
    <t xml:space="preserve">DECATUR, TX   </t>
  </si>
  <si>
    <t>3/21/2011</t>
  </si>
  <si>
    <t>Breckin Aske</t>
  </si>
  <si>
    <t>8/20/2012</t>
  </si>
  <si>
    <t>Alexis Stone</t>
  </si>
  <si>
    <t xml:space="preserve">SAN ANGELO, TX   </t>
  </si>
  <si>
    <t>8/3/2013</t>
  </si>
  <si>
    <t>Senior</t>
  </si>
  <si>
    <t>Wyatt Pitsch</t>
  </si>
  <si>
    <t xml:space="preserve">PARKMAN, WY   </t>
  </si>
  <si>
    <t>11/30/2009</t>
  </si>
  <si>
    <t>Toby Schwarz</t>
  </si>
  <si>
    <t xml:space="preserve">MIDWAY, TX   </t>
  </si>
  <si>
    <t>2/20/2009</t>
  </si>
  <si>
    <t>Samantha Ferguson</t>
  </si>
  <si>
    <t>9/8/2008</t>
  </si>
  <si>
    <t>Mackenzie Shear</t>
  </si>
  <si>
    <t xml:space="preserve">ALVORD, TX   </t>
  </si>
  <si>
    <t>10/19/2009</t>
  </si>
  <si>
    <t>Lyllah Grace Richardson</t>
  </si>
  <si>
    <t xml:space="preserve">MAGNOLIA, TX   </t>
  </si>
  <si>
    <t>9/16/2010</t>
  </si>
  <si>
    <t>Lydia White</t>
  </si>
  <si>
    <t>11/19/2009</t>
  </si>
  <si>
    <t>Langston Taylor</t>
  </si>
  <si>
    <t>5/26/2010</t>
  </si>
  <si>
    <t>Kennedy Buchanan</t>
  </si>
  <si>
    <t xml:space="preserve">HASKELL, TX   </t>
  </si>
  <si>
    <t>7/16/2009</t>
  </si>
  <si>
    <t>Katelynn Myers</t>
  </si>
  <si>
    <t xml:space="preserve">MACOMB, OK   </t>
  </si>
  <si>
    <t>9/17/2008</t>
  </si>
  <si>
    <t>Katelynn Matthews</t>
  </si>
  <si>
    <t>3/5/2009</t>
  </si>
  <si>
    <t>Joseph Blackburn</t>
  </si>
  <si>
    <t xml:space="preserve">CYPRESS, TX   </t>
  </si>
  <si>
    <t>8/23/2009</t>
  </si>
  <si>
    <t>Jessica Elder</t>
  </si>
  <si>
    <t xml:space="preserve">SPRING, TX   </t>
  </si>
  <si>
    <t>8/24/2009</t>
  </si>
  <si>
    <t>Ivy Campbell</t>
  </si>
  <si>
    <t xml:space="preserve">BAY CITY, TX   </t>
  </si>
  <si>
    <t>8/9/2008</t>
  </si>
  <si>
    <t>Hennessy Rogers</t>
  </si>
  <si>
    <t>8/5/2010</t>
  </si>
  <si>
    <t>Hannah Mathey</t>
  </si>
  <si>
    <t>11/5/2008</t>
  </si>
  <si>
    <t>Hailey Shear</t>
  </si>
  <si>
    <t>12/13/2010</t>
  </si>
  <si>
    <t>Grayson Gornick</t>
  </si>
  <si>
    <t>10/20/2008</t>
  </si>
  <si>
    <t>David Andrade</t>
  </si>
  <si>
    <t>10/21/2008</t>
  </si>
  <si>
    <t>Clara Malloy</t>
  </si>
  <si>
    <t>5/9/2009</t>
  </si>
  <si>
    <t>Christopher Hatler</t>
  </si>
  <si>
    <t>7/18/2009</t>
  </si>
  <si>
    <t>Cheyenne Loll</t>
  </si>
  <si>
    <t>10/29/2008</t>
  </si>
  <si>
    <t>Bryleigh Chancey</t>
  </si>
  <si>
    <t>8/28/2009</t>
  </si>
  <si>
    <t>Braylin Miller</t>
  </si>
  <si>
    <t xml:space="preserve">COLEMAN, TX   </t>
  </si>
  <si>
    <t>7/25/2009</t>
  </si>
  <si>
    <t>Avery N. Mathey</t>
  </si>
  <si>
    <t>10/25/2010</t>
  </si>
  <si>
    <t>Anthony Quinn</t>
  </si>
  <si>
    <t xml:space="preserve">LAKE JACKSON, TX   </t>
  </si>
  <si>
    <t>4/17/2009</t>
  </si>
  <si>
    <t>Allison Hammond</t>
  </si>
  <si>
    <t xml:space="preserve">CLEBURNE, TX   </t>
  </si>
  <si>
    <t>2/9/2009</t>
  </si>
  <si>
    <t>Alan Vargas</t>
  </si>
  <si>
    <t>9/21/2009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</si>
</sst>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06"/>
  <sheetViews>
    <sheetView tabSelected="1" workbookViewId="0"/>
  </sheetViews>
  <sheetFormatPr baseColWidth="10" defaultRowHeight="13" x14ac:dyDescent="0.15"/>
  <sheetData>
    <row r="1" spans="1:83" x14ac:dyDescent="0.15">
      <c r="H1" s="3" t="s">
        <v>12</v>
      </c>
      <c r="I1" s="4"/>
      <c r="J1" s="4"/>
      <c r="K1" s="4"/>
      <c r="L1" s="4"/>
      <c r="M1" s="4"/>
      <c r="N1" s="3" t="s">
        <v>13</v>
      </c>
      <c r="O1" s="4"/>
      <c r="P1" s="3" t="s">
        <v>16</v>
      </c>
      <c r="Q1" s="4"/>
      <c r="R1" s="3" t="s">
        <v>17</v>
      </c>
      <c r="S1" s="4"/>
      <c r="T1" s="3" t="s">
        <v>18</v>
      </c>
      <c r="U1" s="4"/>
      <c r="V1" s="3" t="s">
        <v>19</v>
      </c>
      <c r="W1" s="4"/>
      <c r="X1" s="3" t="s">
        <v>20</v>
      </c>
      <c r="Y1" s="4"/>
      <c r="Z1" s="3" t="s">
        <v>21</v>
      </c>
      <c r="AA1" s="4"/>
      <c r="AB1" s="3" t="s">
        <v>22</v>
      </c>
      <c r="AC1" s="4"/>
      <c r="AD1" s="3" t="s">
        <v>23</v>
      </c>
      <c r="AE1" s="4"/>
      <c r="AF1" s="3" t="s">
        <v>24</v>
      </c>
      <c r="AG1" s="4"/>
      <c r="AH1" s="3" t="s">
        <v>25</v>
      </c>
      <c r="AI1" s="4"/>
      <c r="AJ1" s="3" t="s">
        <v>26</v>
      </c>
      <c r="AK1" s="4"/>
      <c r="AL1" s="3" t="s">
        <v>27</v>
      </c>
      <c r="AM1" s="4"/>
      <c r="AN1" s="3" t="s">
        <v>28</v>
      </c>
      <c r="AO1" s="4"/>
      <c r="AP1" s="3" t="s">
        <v>29</v>
      </c>
      <c r="AQ1" s="4"/>
      <c r="AR1" s="3" t="s">
        <v>30</v>
      </c>
      <c r="AS1" s="4"/>
      <c r="AT1" s="3" t="s">
        <v>31</v>
      </c>
      <c r="AU1" s="4"/>
      <c r="AV1" s="3" t="s">
        <v>32</v>
      </c>
      <c r="AW1" s="4"/>
      <c r="AX1" s="3" t="s">
        <v>33</v>
      </c>
      <c r="AY1" s="4"/>
      <c r="AZ1" s="3" t="s">
        <v>34</v>
      </c>
      <c r="BA1" s="4"/>
      <c r="BB1" s="3" t="s">
        <v>35</v>
      </c>
      <c r="BC1" s="4"/>
      <c r="BD1" s="3" t="s">
        <v>36</v>
      </c>
      <c r="BE1" s="4"/>
      <c r="BF1" s="3" t="s">
        <v>37</v>
      </c>
      <c r="BG1" s="4"/>
      <c r="BH1" s="3" t="s">
        <v>38</v>
      </c>
      <c r="BI1" s="4"/>
      <c r="BJ1" s="3" t="s">
        <v>39</v>
      </c>
      <c r="BK1" s="4"/>
      <c r="BL1" s="3" t="s">
        <v>40</v>
      </c>
      <c r="BM1" s="4"/>
      <c r="BN1" s="3" t="s">
        <v>41</v>
      </c>
      <c r="BO1" s="4"/>
      <c r="BP1" s="3" t="s">
        <v>42</v>
      </c>
      <c r="BQ1" s="4"/>
      <c r="BR1" s="3" t="s">
        <v>43</v>
      </c>
      <c r="BS1" s="4"/>
      <c r="BT1" s="3" t="s">
        <v>44</v>
      </c>
      <c r="BU1" s="4"/>
      <c r="BV1" s="3" t="s">
        <v>45</v>
      </c>
      <c r="BW1" s="4"/>
      <c r="BX1" s="3" t="s">
        <v>46</v>
      </c>
      <c r="BY1" s="4"/>
      <c r="BZ1" s="3" t="s">
        <v>47</v>
      </c>
      <c r="CA1" s="4"/>
      <c r="CB1" s="3" t="s">
        <v>48</v>
      </c>
      <c r="CC1" s="4"/>
      <c r="CD1" s="3" t="s">
        <v>49</v>
      </c>
      <c r="CE1" s="4"/>
    </row>
    <row r="2" spans="1:83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14</v>
      </c>
      <c r="O2" s="1" t="s">
        <v>15</v>
      </c>
      <c r="P2" s="1" t="s">
        <v>14</v>
      </c>
      <c r="Q2" s="1" t="s">
        <v>15</v>
      </c>
      <c r="R2" s="1" t="s">
        <v>14</v>
      </c>
      <c r="S2" s="1" t="s">
        <v>15</v>
      </c>
      <c r="T2" s="1" t="s">
        <v>14</v>
      </c>
      <c r="U2" s="1" t="s">
        <v>15</v>
      </c>
      <c r="V2" s="1" t="s">
        <v>14</v>
      </c>
      <c r="W2" s="1" t="s">
        <v>15</v>
      </c>
      <c r="X2" s="1" t="s">
        <v>14</v>
      </c>
      <c r="Y2" s="1" t="s">
        <v>15</v>
      </c>
      <c r="Z2" s="1" t="s">
        <v>14</v>
      </c>
      <c r="AA2" s="1" t="s">
        <v>15</v>
      </c>
      <c r="AB2" s="1" t="s">
        <v>14</v>
      </c>
      <c r="AC2" s="1" t="s">
        <v>15</v>
      </c>
      <c r="AD2" s="1" t="s">
        <v>14</v>
      </c>
      <c r="AE2" s="1" t="s">
        <v>15</v>
      </c>
      <c r="AF2" s="1" t="s">
        <v>14</v>
      </c>
      <c r="AG2" s="1" t="s">
        <v>15</v>
      </c>
      <c r="AH2" s="1" t="s">
        <v>14</v>
      </c>
      <c r="AI2" s="1" t="s">
        <v>15</v>
      </c>
      <c r="AJ2" s="1" t="s">
        <v>14</v>
      </c>
      <c r="AK2" s="1" t="s">
        <v>15</v>
      </c>
      <c r="AL2" s="1" t="s">
        <v>14</v>
      </c>
      <c r="AM2" s="1" t="s">
        <v>15</v>
      </c>
      <c r="AN2" s="1" t="s">
        <v>14</v>
      </c>
      <c r="AO2" s="1" t="s">
        <v>15</v>
      </c>
      <c r="AP2" s="1" t="s">
        <v>14</v>
      </c>
      <c r="AQ2" s="1" t="s">
        <v>15</v>
      </c>
      <c r="AR2" s="1" t="s">
        <v>14</v>
      </c>
      <c r="AS2" s="1" t="s">
        <v>15</v>
      </c>
      <c r="AT2" s="1" t="s">
        <v>14</v>
      </c>
      <c r="AU2" s="1" t="s">
        <v>15</v>
      </c>
      <c r="AV2" s="1" t="s">
        <v>14</v>
      </c>
      <c r="AW2" s="1" t="s">
        <v>15</v>
      </c>
      <c r="AX2" s="1" t="s">
        <v>14</v>
      </c>
      <c r="AY2" s="1" t="s">
        <v>15</v>
      </c>
      <c r="AZ2" s="1" t="s">
        <v>14</v>
      </c>
      <c r="BA2" s="1" t="s">
        <v>15</v>
      </c>
      <c r="BB2" s="1" t="s">
        <v>14</v>
      </c>
      <c r="BC2" s="1" t="s">
        <v>15</v>
      </c>
      <c r="BD2" s="1" t="s">
        <v>14</v>
      </c>
      <c r="BE2" s="1" t="s">
        <v>15</v>
      </c>
      <c r="BF2" s="1" t="s">
        <v>14</v>
      </c>
      <c r="BG2" s="1" t="s">
        <v>15</v>
      </c>
      <c r="BH2" s="1" t="s">
        <v>14</v>
      </c>
      <c r="BI2" s="1" t="s">
        <v>15</v>
      </c>
      <c r="BJ2" s="1" t="s">
        <v>14</v>
      </c>
      <c r="BK2" s="1" t="s">
        <v>15</v>
      </c>
      <c r="BL2" s="1" t="s">
        <v>14</v>
      </c>
      <c r="BM2" s="1" t="s">
        <v>15</v>
      </c>
      <c r="BN2" s="1" t="s">
        <v>14</v>
      </c>
      <c r="BO2" s="1" t="s">
        <v>15</v>
      </c>
      <c r="BP2" s="1" t="s">
        <v>14</v>
      </c>
      <c r="BQ2" s="1" t="s">
        <v>15</v>
      </c>
      <c r="BR2" s="1" t="s">
        <v>14</v>
      </c>
      <c r="BS2" s="1" t="s">
        <v>15</v>
      </c>
      <c r="BT2" s="1" t="s">
        <v>14</v>
      </c>
      <c r="BU2" s="1" t="s">
        <v>15</v>
      </c>
      <c r="BV2" s="1" t="s">
        <v>14</v>
      </c>
      <c r="BW2" s="1" t="s">
        <v>15</v>
      </c>
      <c r="BX2" s="1" t="s">
        <v>14</v>
      </c>
      <c r="BY2" s="1" t="s">
        <v>15</v>
      </c>
      <c r="BZ2" s="1" t="s">
        <v>14</v>
      </c>
      <c r="CA2" s="1" t="s">
        <v>15</v>
      </c>
      <c r="CB2" s="1" t="s">
        <v>14</v>
      </c>
      <c r="CC2" s="1" t="s">
        <v>15</v>
      </c>
      <c r="CD2" s="1" t="s">
        <v>14</v>
      </c>
      <c r="CE2" s="1" t="s">
        <v>15</v>
      </c>
    </row>
    <row r="3" spans="1:83" x14ac:dyDescent="0.15">
      <c r="A3" s="2" t="s">
        <v>50</v>
      </c>
      <c r="B3" s="2">
        <v>87000</v>
      </c>
      <c r="C3" s="2" t="s">
        <v>51</v>
      </c>
      <c r="D3" s="2" t="s">
        <v>52</v>
      </c>
      <c r="E3" s="2" t="s">
        <v>53</v>
      </c>
      <c r="F3" s="2">
        <f t="shared" ref="F3:F9" si="0">SUM(H3:CE3)</f>
        <v>190</v>
      </c>
      <c r="CD3" s="2">
        <v>145</v>
      </c>
      <c r="CE3" s="2">
        <v>45</v>
      </c>
    </row>
    <row r="4" spans="1:83" x14ac:dyDescent="0.15">
      <c r="A4" s="2" t="s">
        <v>50</v>
      </c>
      <c r="B4" s="2">
        <v>91017</v>
      </c>
      <c r="C4" s="2" t="s">
        <v>54</v>
      </c>
      <c r="D4" s="2" t="s">
        <v>55</v>
      </c>
      <c r="E4" s="2" t="s">
        <v>56</v>
      </c>
      <c r="F4" s="2">
        <f t="shared" si="0"/>
        <v>120</v>
      </c>
      <c r="CC4" s="2">
        <v>120</v>
      </c>
    </row>
    <row r="5" spans="1:83" x14ac:dyDescent="0.15">
      <c r="A5" s="2" t="s">
        <v>50</v>
      </c>
      <c r="B5" s="2">
        <v>91026</v>
      </c>
      <c r="C5" s="2" t="s">
        <v>57</v>
      </c>
      <c r="D5" s="2" t="s">
        <v>58</v>
      </c>
      <c r="E5" s="2" t="s">
        <v>59</v>
      </c>
      <c r="F5" s="2">
        <f t="shared" si="0"/>
        <v>165</v>
      </c>
      <c r="CB5" s="2">
        <v>45</v>
      </c>
      <c r="CC5" s="2">
        <v>120</v>
      </c>
    </row>
    <row r="6" spans="1:83" x14ac:dyDescent="0.15">
      <c r="A6" s="2" t="s">
        <v>50</v>
      </c>
      <c r="B6" s="2">
        <v>89333</v>
      </c>
      <c r="C6" s="2" t="s">
        <v>60</v>
      </c>
      <c r="D6" s="2" t="s">
        <v>61</v>
      </c>
      <c r="E6" s="2" t="s">
        <v>62</v>
      </c>
      <c r="F6" s="2">
        <f t="shared" si="0"/>
        <v>0</v>
      </c>
      <c r="AS6" s="2">
        <v>0</v>
      </c>
      <c r="AU6" s="2">
        <v>0</v>
      </c>
    </row>
    <row r="7" spans="1:83" x14ac:dyDescent="0.15">
      <c r="A7" s="2" t="s">
        <v>50</v>
      </c>
      <c r="B7" s="2">
        <v>90877</v>
      </c>
      <c r="C7" s="2" t="s">
        <v>63</v>
      </c>
      <c r="D7" s="2" t="s">
        <v>52</v>
      </c>
      <c r="E7" s="2" t="s">
        <v>64</v>
      </c>
      <c r="F7" s="2">
        <f t="shared" si="0"/>
        <v>115</v>
      </c>
      <c r="CD7" s="2">
        <v>95</v>
      </c>
      <c r="CE7" s="2">
        <v>20</v>
      </c>
    </row>
    <row r="8" spans="1:83" x14ac:dyDescent="0.15">
      <c r="A8" s="2" t="s">
        <v>50</v>
      </c>
      <c r="B8" s="2">
        <v>90837</v>
      </c>
      <c r="C8" s="2" t="s">
        <v>65</v>
      </c>
      <c r="D8" s="2" t="s">
        <v>66</v>
      </c>
      <c r="E8" s="2" t="s">
        <v>67</v>
      </c>
      <c r="F8" s="2">
        <f t="shared" si="0"/>
        <v>120</v>
      </c>
      <c r="CE8" s="2">
        <v>120</v>
      </c>
    </row>
    <row r="9" spans="1:83" x14ac:dyDescent="0.15">
      <c r="A9" s="2" t="s">
        <v>50</v>
      </c>
      <c r="B9" s="2">
        <v>90098</v>
      </c>
      <c r="C9" s="2" t="s">
        <v>68</v>
      </c>
      <c r="D9" s="2" t="s">
        <v>69</v>
      </c>
      <c r="E9" s="2" t="s">
        <v>70</v>
      </c>
      <c r="F9" s="2">
        <f t="shared" si="0"/>
        <v>240</v>
      </c>
      <c r="CD9" s="2">
        <v>170</v>
      </c>
      <c r="CE9" s="2">
        <v>70</v>
      </c>
    </row>
    <row r="11" spans="1:83" x14ac:dyDescent="0.15">
      <c r="A11" s="2" t="s">
        <v>71</v>
      </c>
      <c r="B11" s="2">
        <v>91026</v>
      </c>
      <c r="C11" s="2" t="s">
        <v>57</v>
      </c>
      <c r="D11" s="2" t="s">
        <v>58</v>
      </c>
      <c r="E11" s="2" t="s">
        <v>59</v>
      </c>
      <c r="F11" s="2">
        <f t="shared" ref="F11:F20" si="1">SUM(H11:CE11)</f>
        <v>165</v>
      </c>
      <c r="CB11" s="2">
        <v>45</v>
      </c>
      <c r="CC11" s="2">
        <v>120</v>
      </c>
    </row>
    <row r="12" spans="1:83" x14ac:dyDescent="0.15">
      <c r="A12" s="2" t="s">
        <v>71</v>
      </c>
      <c r="B12" s="2">
        <v>89333</v>
      </c>
      <c r="C12" s="2" t="s">
        <v>60</v>
      </c>
      <c r="D12" s="2" t="s">
        <v>61</v>
      </c>
      <c r="E12" s="2" t="s">
        <v>62</v>
      </c>
      <c r="F12" s="2">
        <f t="shared" si="1"/>
        <v>0</v>
      </c>
      <c r="AS12" s="2">
        <v>0</v>
      </c>
      <c r="AU12" s="2">
        <v>0</v>
      </c>
    </row>
    <row r="13" spans="1:83" x14ac:dyDescent="0.15">
      <c r="A13" s="2" t="s">
        <v>71</v>
      </c>
      <c r="B13" s="2">
        <v>89734</v>
      </c>
      <c r="C13" s="2" t="s">
        <v>72</v>
      </c>
      <c r="D13" s="2" t="s">
        <v>73</v>
      </c>
      <c r="E13" s="2" t="s">
        <v>74</v>
      </c>
      <c r="F13" s="2">
        <f t="shared" si="1"/>
        <v>0</v>
      </c>
      <c r="AY13" s="2">
        <v>0</v>
      </c>
      <c r="BA13" s="2">
        <v>0</v>
      </c>
    </row>
    <row r="14" spans="1:83" x14ac:dyDescent="0.15">
      <c r="A14" s="2" t="s">
        <v>71</v>
      </c>
      <c r="B14" s="2">
        <v>89231</v>
      </c>
      <c r="C14" s="2" t="s">
        <v>75</v>
      </c>
      <c r="D14" s="2" t="s">
        <v>76</v>
      </c>
      <c r="E14" s="2" t="s">
        <v>77</v>
      </c>
      <c r="F14" s="2">
        <f t="shared" si="1"/>
        <v>100</v>
      </c>
      <c r="J14" s="2">
        <v>100</v>
      </c>
    </row>
    <row r="15" spans="1:83" x14ac:dyDescent="0.15">
      <c r="A15" s="2" t="s">
        <v>71</v>
      </c>
      <c r="B15" s="2">
        <v>88680</v>
      </c>
      <c r="C15" s="2" t="s">
        <v>78</v>
      </c>
      <c r="D15" s="2" t="s">
        <v>79</v>
      </c>
      <c r="E15" s="2" t="s">
        <v>80</v>
      </c>
      <c r="F15" s="2">
        <f t="shared" si="1"/>
        <v>265</v>
      </c>
      <c r="BF15" s="2">
        <v>145</v>
      </c>
      <c r="BG15" s="2">
        <v>120</v>
      </c>
    </row>
    <row r="16" spans="1:83" x14ac:dyDescent="0.15">
      <c r="A16" s="2" t="s">
        <v>71</v>
      </c>
      <c r="B16" s="2">
        <v>90097</v>
      </c>
      <c r="C16" s="2" t="s">
        <v>81</v>
      </c>
      <c r="D16" s="2" t="s">
        <v>69</v>
      </c>
      <c r="E16" s="2" t="s">
        <v>82</v>
      </c>
      <c r="F16" s="2">
        <f t="shared" si="1"/>
        <v>265</v>
      </c>
      <c r="CD16" s="2">
        <v>145</v>
      </c>
      <c r="CE16" s="2">
        <v>120</v>
      </c>
    </row>
    <row r="17" spans="1:83" x14ac:dyDescent="0.15">
      <c r="A17" s="2" t="s">
        <v>71</v>
      </c>
      <c r="B17" s="2">
        <v>89405</v>
      </c>
      <c r="C17" s="2" t="s">
        <v>83</v>
      </c>
      <c r="D17" s="2" t="s">
        <v>84</v>
      </c>
      <c r="E17" s="2" t="s">
        <v>85</v>
      </c>
      <c r="F17" s="2">
        <f t="shared" si="1"/>
        <v>240</v>
      </c>
      <c r="BV17" s="2">
        <v>120</v>
      </c>
      <c r="BW17" s="2">
        <v>120</v>
      </c>
    </row>
    <row r="18" spans="1:83" x14ac:dyDescent="0.15">
      <c r="A18" s="2" t="s">
        <v>71</v>
      </c>
      <c r="B18" s="2">
        <v>90096</v>
      </c>
      <c r="C18" s="2" t="s">
        <v>86</v>
      </c>
      <c r="D18" s="2" t="s">
        <v>87</v>
      </c>
      <c r="E18" s="2" t="s">
        <v>88</v>
      </c>
      <c r="F18" s="2">
        <f t="shared" si="1"/>
        <v>215</v>
      </c>
      <c r="BR18" s="2">
        <v>95</v>
      </c>
      <c r="BS18" s="2">
        <v>120</v>
      </c>
    </row>
    <row r="19" spans="1:83" x14ac:dyDescent="0.15">
      <c r="A19" s="2" t="s">
        <v>71</v>
      </c>
      <c r="B19" s="2">
        <v>90199</v>
      </c>
      <c r="C19" s="2" t="s">
        <v>89</v>
      </c>
      <c r="D19" s="2" t="s">
        <v>90</v>
      </c>
      <c r="E19" s="2" t="s">
        <v>85</v>
      </c>
      <c r="F19" s="2">
        <f t="shared" si="1"/>
        <v>0</v>
      </c>
      <c r="AY19" s="2">
        <v>0</v>
      </c>
      <c r="BA19" s="2">
        <v>0</v>
      </c>
    </row>
    <row r="20" spans="1:83" x14ac:dyDescent="0.15">
      <c r="A20" s="2" t="s">
        <v>71</v>
      </c>
      <c r="B20" s="2">
        <v>90098</v>
      </c>
      <c r="C20" s="2" t="s">
        <v>68</v>
      </c>
      <c r="D20" s="2" t="s">
        <v>69</v>
      </c>
      <c r="E20" s="2" t="s">
        <v>70</v>
      </c>
      <c r="F20" s="2">
        <f t="shared" si="1"/>
        <v>240</v>
      </c>
      <c r="CD20" s="2">
        <v>170</v>
      </c>
      <c r="CE20" s="2">
        <v>70</v>
      </c>
    </row>
    <row r="22" spans="1:83" x14ac:dyDescent="0.15">
      <c r="A22" s="2" t="s">
        <v>91</v>
      </c>
      <c r="B22" s="2">
        <v>89643</v>
      </c>
      <c r="C22" s="2" t="s">
        <v>92</v>
      </c>
      <c r="D22" s="2" t="s">
        <v>69</v>
      </c>
      <c r="E22" s="2" t="s">
        <v>93</v>
      </c>
      <c r="F22" s="2">
        <f t="shared" ref="F22:F44" si="2">SUM(H22:CE22)</f>
        <v>165</v>
      </c>
      <c r="CD22" s="2">
        <v>120</v>
      </c>
      <c r="CE22" s="2">
        <v>45</v>
      </c>
    </row>
    <row r="23" spans="1:83" x14ac:dyDescent="0.15">
      <c r="A23" s="2" t="s">
        <v>91</v>
      </c>
      <c r="B23" s="2">
        <v>87946</v>
      </c>
      <c r="C23" s="2" t="s">
        <v>94</v>
      </c>
      <c r="D23" s="2" t="s">
        <v>95</v>
      </c>
      <c r="E23" s="2" t="s">
        <v>96</v>
      </c>
      <c r="F23" s="2">
        <f t="shared" si="2"/>
        <v>355</v>
      </c>
      <c r="BO23" s="2">
        <v>0</v>
      </c>
      <c r="BX23" s="2">
        <v>120</v>
      </c>
      <c r="BY23" s="2">
        <v>120</v>
      </c>
      <c r="CB23" s="2">
        <v>95</v>
      </c>
      <c r="CC23" s="2">
        <v>20</v>
      </c>
    </row>
    <row r="24" spans="1:83" x14ac:dyDescent="0.15">
      <c r="A24" s="2" t="s">
        <v>91</v>
      </c>
      <c r="B24" s="2">
        <v>87546</v>
      </c>
      <c r="C24" s="2" t="s">
        <v>97</v>
      </c>
      <c r="D24" s="2" t="s">
        <v>58</v>
      </c>
      <c r="E24" s="2" t="s">
        <v>98</v>
      </c>
      <c r="F24" s="2">
        <f t="shared" si="2"/>
        <v>165</v>
      </c>
      <c r="BR24" s="2">
        <v>95</v>
      </c>
      <c r="BS24" s="2">
        <v>70</v>
      </c>
    </row>
    <row r="25" spans="1:83" x14ac:dyDescent="0.15">
      <c r="A25" s="2" t="s">
        <v>91</v>
      </c>
      <c r="B25" s="2">
        <v>90282</v>
      </c>
      <c r="C25" s="2" t="s">
        <v>99</v>
      </c>
      <c r="D25" s="2" t="s">
        <v>73</v>
      </c>
      <c r="E25" s="2" t="s">
        <v>100</v>
      </c>
      <c r="F25" s="2">
        <f t="shared" si="2"/>
        <v>0</v>
      </c>
      <c r="AY25" s="2">
        <v>0</v>
      </c>
      <c r="BA25" s="2">
        <v>0</v>
      </c>
    </row>
    <row r="26" spans="1:83" x14ac:dyDescent="0.15">
      <c r="A26" s="2" t="s">
        <v>91</v>
      </c>
      <c r="B26" s="2">
        <v>85788</v>
      </c>
      <c r="C26" s="2" t="s">
        <v>101</v>
      </c>
      <c r="D26" s="2" t="s">
        <v>76</v>
      </c>
      <c r="E26" s="2" t="s">
        <v>102</v>
      </c>
      <c r="F26" s="2">
        <f t="shared" si="2"/>
        <v>100</v>
      </c>
      <c r="J26" s="2">
        <v>100</v>
      </c>
    </row>
    <row r="27" spans="1:83" x14ac:dyDescent="0.15">
      <c r="A27" s="2" t="s">
        <v>91</v>
      </c>
      <c r="B27" s="2">
        <v>90283</v>
      </c>
      <c r="C27" s="2" t="s">
        <v>103</v>
      </c>
      <c r="D27" s="2" t="s">
        <v>73</v>
      </c>
      <c r="E27" s="2" t="s">
        <v>104</v>
      </c>
      <c r="F27" s="2">
        <f t="shared" si="2"/>
        <v>0</v>
      </c>
      <c r="AY27" s="2">
        <v>0</v>
      </c>
      <c r="BA27" s="2">
        <v>0</v>
      </c>
    </row>
    <row r="28" spans="1:83" x14ac:dyDescent="0.15">
      <c r="A28" s="2" t="s">
        <v>91</v>
      </c>
      <c r="B28" s="2">
        <v>87452</v>
      </c>
      <c r="C28" s="2" t="s">
        <v>105</v>
      </c>
      <c r="D28" s="2" t="s">
        <v>106</v>
      </c>
      <c r="E28" s="2" t="s">
        <v>107</v>
      </c>
      <c r="F28" s="2">
        <f t="shared" si="2"/>
        <v>660</v>
      </c>
      <c r="BV28" s="2">
        <v>45</v>
      </c>
      <c r="BW28" s="2">
        <v>120</v>
      </c>
      <c r="BX28" s="2">
        <v>45</v>
      </c>
      <c r="BY28" s="2">
        <v>70</v>
      </c>
      <c r="BZ28" s="2">
        <v>70</v>
      </c>
      <c r="CA28" s="2">
        <v>120</v>
      </c>
      <c r="CB28" s="2">
        <v>70</v>
      </c>
      <c r="CC28" s="2">
        <v>120</v>
      </c>
    </row>
    <row r="29" spans="1:83" x14ac:dyDescent="0.15">
      <c r="A29" s="2" t="s">
        <v>91</v>
      </c>
      <c r="B29" s="2">
        <v>88899</v>
      </c>
      <c r="C29" s="2" t="s">
        <v>108</v>
      </c>
      <c r="D29" s="2" t="s">
        <v>109</v>
      </c>
      <c r="E29" s="2" t="s">
        <v>110</v>
      </c>
      <c r="F29" s="2">
        <f t="shared" si="2"/>
        <v>190</v>
      </c>
      <c r="BD29" s="2">
        <v>120</v>
      </c>
      <c r="BE29" s="2">
        <v>70</v>
      </c>
    </row>
    <row r="30" spans="1:83" x14ac:dyDescent="0.15">
      <c r="A30" s="2" t="s">
        <v>91</v>
      </c>
      <c r="B30" s="2">
        <v>89492</v>
      </c>
      <c r="C30" s="2" t="s">
        <v>111</v>
      </c>
      <c r="D30" s="2" t="s">
        <v>112</v>
      </c>
      <c r="E30" s="2" t="s">
        <v>113</v>
      </c>
      <c r="F30" s="2">
        <f t="shared" si="2"/>
        <v>535</v>
      </c>
      <c r="BV30" s="2">
        <v>95</v>
      </c>
      <c r="BW30" s="2">
        <v>70</v>
      </c>
      <c r="BX30" s="2">
        <v>70</v>
      </c>
      <c r="BY30" s="2">
        <v>20</v>
      </c>
      <c r="BZ30" s="2">
        <v>95</v>
      </c>
      <c r="CA30" s="2">
        <v>20</v>
      </c>
      <c r="CB30" s="2">
        <v>95</v>
      </c>
      <c r="CC30" s="2">
        <v>70</v>
      </c>
    </row>
    <row r="31" spans="1:83" x14ac:dyDescent="0.15">
      <c r="A31" s="2" t="s">
        <v>91</v>
      </c>
      <c r="B31" s="2">
        <v>87944</v>
      </c>
      <c r="C31" s="2" t="s">
        <v>114</v>
      </c>
      <c r="D31" s="2" t="s">
        <v>115</v>
      </c>
      <c r="E31" s="2" t="s">
        <v>116</v>
      </c>
      <c r="F31" s="2">
        <f t="shared" si="2"/>
        <v>0</v>
      </c>
      <c r="AY31" s="2">
        <v>0</v>
      </c>
      <c r="BA31" s="2">
        <v>0</v>
      </c>
    </row>
    <row r="32" spans="1:83" x14ac:dyDescent="0.15">
      <c r="A32" s="2" t="s">
        <v>91</v>
      </c>
      <c r="B32" s="2">
        <v>85863</v>
      </c>
      <c r="C32" s="2" t="s">
        <v>117</v>
      </c>
      <c r="D32" s="2" t="s">
        <v>118</v>
      </c>
      <c r="E32" s="2" t="s">
        <v>119</v>
      </c>
      <c r="F32" s="2">
        <f t="shared" si="2"/>
        <v>135</v>
      </c>
      <c r="BP32" s="2">
        <v>45</v>
      </c>
      <c r="BR32" s="2">
        <v>45</v>
      </c>
      <c r="BS32" s="2">
        <v>45</v>
      </c>
    </row>
    <row r="33" spans="1:83" x14ac:dyDescent="0.15">
      <c r="A33" s="2" t="s">
        <v>91</v>
      </c>
      <c r="B33" s="2">
        <v>85563</v>
      </c>
      <c r="C33" s="2" t="s">
        <v>120</v>
      </c>
      <c r="D33" s="2" t="s">
        <v>87</v>
      </c>
      <c r="E33" s="2" t="s">
        <v>121</v>
      </c>
      <c r="F33" s="2">
        <f t="shared" si="2"/>
        <v>190</v>
      </c>
      <c r="BR33" s="2">
        <v>70</v>
      </c>
      <c r="BS33" s="2">
        <v>120</v>
      </c>
    </row>
    <row r="34" spans="1:83" x14ac:dyDescent="0.15">
      <c r="A34" s="2" t="s">
        <v>91</v>
      </c>
      <c r="B34" s="2">
        <v>90835</v>
      </c>
      <c r="C34" s="2" t="s">
        <v>122</v>
      </c>
      <c r="D34" s="2" t="s">
        <v>66</v>
      </c>
      <c r="E34" s="2" t="s">
        <v>123</v>
      </c>
      <c r="F34" s="2">
        <f t="shared" si="2"/>
        <v>190</v>
      </c>
      <c r="CD34" s="2">
        <v>70</v>
      </c>
      <c r="CE34" s="2">
        <v>120</v>
      </c>
    </row>
    <row r="35" spans="1:83" x14ac:dyDescent="0.15">
      <c r="A35" s="2" t="s">
        <v>91</v>
      </c>
      <c r="B35" s="2">
        <v>90836</v>
      </c>
      <c r="C35" s="2" t="s">
        <v>124</v>
      </c>
      <c r="D35" s="2" t="s">
        <v>66</v>
      </c>
      <c r="E35" s="2" t="s">
        <v>123</v>
      </c>
      <c r="F35" s="2">
        <f t="shared" si="2"/>
        <v>190</v>
      </c>
      <c r="CD35" s="2">
        <v>120</v>
      </c>
      <c r="CE35" s="2">
        <v>70</v>
      </c>
    </row>
    <row r="36" spans="1:83" x14ac:dyDescent="0.15">
      <c r="A36" s="2" t="s">
        <v>91</v>
      </c>
      <c r="B36" s="2">
        <v>87801</v>
      </c>
      <c r="C36" s="2" t="s">
        <v>125</v>
      </c>
      <c r="D36" s="2" t="s">
        <v>126</v>
      </c>
      <c r="E36" s="2" t="s">
        <v>127</v>
      </c>
      <c r="F36" s="2">
        <f t="shared" si="2"/>
        <v>0</v>
      </c>
      <c r="AY36" s="2">
        <v>0</v>
      </c>
    </row>
    <row r="37" spans="1:83" x14ac:dyDescent="0.15">
      <c r="A37" s="2" t="s">
        <v>91</v>
      </c>
      <c r="B37" s="2">
        <v>87442</v>
      </c>
      <c r="C37" s="2" t="s">
        <v>128</v>
      </c>
      <c r="D37" s="2" t="s">
        <v>129</v>
      </c>
      <c r="E37" s="2" t="s">
        <v>130</v>
      </c>
      <c r="F37" s="2">
        <f t="shared" si="2"/>
        <v>190</v>
      </c>
      <c r="BB37" s="2">
        <v>70</v>
      </c>
      <c r="BC37" s="2">
        <v>120</v>
      </c>
    </row>
    <row r="38" spans="1:83" x14ac:dyDescent="0.15">
      <c r="A38" s="2" t="s">
        <v>91</v>
      </c>
      <c r="B38" s="2">
        <v>89328</v>
      </c>
      <c r="C38" s="2" t="s">
        <v>131</v>
      </c>
      <c r="D38" s="2" t="s">
        <v>132</v>
      </c>
      <c r="E38" s="2" t="s">
        <v>133</v>
      </c>
      <c r="F38" s="2">
        <f t="shared" si="2"/>
        <v>345</v>
      </c>
      <c r="BX38" s="2">
        <v>70</v>
      </c>
      <c r="BY38" s="2">
        <v>20</v>
      </c>
      <c r="BZ38" s="2">
        <v>95</v>
      </c>
      <c r="CA38" s="2">
        <v>45</v>
      </c>
      <c r="CB38" s="2">
        <v>70</v>
      </c>
      <c r="CC38" s="2">
        <v>45</v>
      </c>
    </row>
    <row r="39" spans="1:83" x14ac:dyDescent="0.15">
      <c r="A39" s="2" t="s">
        <v>91</v>
      </c>
      <c r="B39" s="2">
        <v>91000</v>
      </c>
      <c r="C39" s="2" t="s">
        <v>134</v>
      </c>
      <c r="D39" s="2" t="s">
        <v>135</v>
      </c>
      <c r="E39" s="2" t="s">
        <v>136</v>
      </c>
      <c r="F39" s="2">
        <f t="shared" si="2"/>
        <v>360</v>
      </c>
      <c r="BV39" s="2">
        <v>70</v>
      </c>
      <c r="BW39" s="2">
        <v>20</v>
      </c>
      <c r="BX39" s="2">
        <v>45</v>
      </c>
      <c r="BY39" s="2">
        <v>45</v>
      </c>
      <c r="BZ39" s="2">
        <v>45</v>
      </c>
      <c r="CA39" s="2">
        <v>70</v>
      </c>
      <c r="CB39" s="2">
        <v>45</v>
      </c>
      <c r="CC39" s="2">
        <v>20</v>
      </c>
    </row>
    <row r="40" spans="1:83" x14ac:dyDescent="0.15">
      <c r="A40" s="2" t="s">
        <v>91</v>
      </c>
      <c r="B40" s="2">
        <v>87443</v>
      </c>
      <c r="C40" s="2" t="s">
        <v>137</v>
      </c>
      <c r="D40" s="2" t="s">
        <v>129</v>
      </c>
      <c r="E40" s="2" t="s">
        <v>138</v>
      </c>
      <c r="F40" s="2">
        <f t="shared" si="2"/>
        <v>140</v>
      </c>
      <c r="BB40" s="2">
        <v>70</v>
      </c>
      <c r="BC40" s="2">
        <v>70</v>
      </c>
    </row>
    <row r="41" spans="1:83" x14ac:dyDescent="0.15">
      <c r="A41" s="2" t="s">
        <v>91</v>
      </c>
      <c r="B41" s="2">
        <v>89357</v>
      </c>
      <c r="C41" s="2" t="s">
        <v>139</v>
      </c>
      <c r="D41" s="2" t="s">
        <v>112</v>
      </c>
      <c r="E41" s="2" t="s">
        <v>140</v>
      </c>
      <c r="F41" s="2">
        <f t="shared" si="2"/>
        <v>485</v>
      </c>
      <c r="BV41" s="2">
        <v>120</v>
      </c>
      <c r="BW41" s="2">
        <v>45</v>
      </c>
      <c r="BX41" s="2">
        <v>70</v>
      </c>
      <c r="BY41" s="2">
        <v>20</v>
      </c>
      <c r="BZ41" s="2">
        <v>95</v>
      </c>
      <c r="CA41" s="2">
        <v>20</v>
      </c>
      <c r="CB41" s="2">
        <v>95</v>
      </c>
      <c r="CC41" s="2">
        <v>20</v>
      </c>
    </row>
    <row r="42" spans="1:83" x14ac:dyDescent="0.15">
      <c r="A42" s="2" t="s">
        <v>91</v>
      </c>
      <c r="B42" s="2">
        <v>90562</v>
      </c>
      <c r="C42" s="2" t="s">
        <v>141</v>
      </c>
      <c r="D42" s="2" t="s">
        <v>142</v>
      </c>
      <c r="E42" s="2" t="s">
        <v>143</v>
      </c>
      <c r="F42" s="2">
        <f t="shared" si="2"/>
        <v>0</v>
      </c>
      <c r="AY42" s="2">
        <v>0</v>
      </c>
      <c r="BA42" s="2">
        <v>0</v>
      </c>
    </row>
    <row r="43" spans="1:83" x14ac:dyDescent="0.15">
      <c r="A43" s="2" t="s">
        <v>91</v>
      </c>
      <c r="B43" s="2">
        <v>89165</v>
      </c>
      <c r="C43" s="2" t="s">
        <v>144</v>
      </c>
      <c r="D43" s="2" t="s">
        <v>109</v>
      </c>
      <c r="E43" s="2" t="s">
        <v>145</v>
      </c>
      <c r="F43" s="2">
        <f t="shared" si="2"/>
        <v>265</v>
      </c>
      <c r="BD43" s="2">
        <v>145</v>
      </c>
      <c r="BE43" s="2">
        <v>120</v>
      </c>
    </row>
    <row r="44" spans="1:83" x14ac:dyDescent="0.15">
      <c r="A44" s="2" t="s">
        <v>91</v>
      </c>
      <c r="B44" s="2">
        <v>91047</v>
      </c>
      <c r="C44" s="2" t="s">
        <v>146</v>
      </c>
      <c r="D44" s="2" t="s">
        <v>147</v>
      </c>
      <c r="E44" s="2" t="s">
        <v>148</v>
      </c>
      <c r="F44" s="2">
        <f t="shared" si="2"/>
        <v>0</v>
      </c>
      <c r="BO44" s="2">
        <v>0</v>
      </c>
    </row>
    <row r="46" spans="1:83" x14ac:dyDescent="0.15">
      <c r="A46" s="2" t="s">
        <v>149</v>
      </c>
      <c r="B46" s="2">
        <v>88894</v>
      </c>
      <c r="C46" s="2" t="s">
        <v>150</v>
      </c>
      <c r="D46" s="2" t="s">
        <v>151</v>
      </c>
      <c r="E46" s="2" t="s">
        <v>152</v>
      </c>
      <c r="F46" s="2">
        <f t="shared" ref="F46:F78" si="3">SUM(H46:CE46)</f>
        <v>0</v>
      </c>
      <c r="BO46" s="2">
        <v>0</v>
      </c>
    </row>
    <row r="47" spans="1:83" x14ac:dyDescent="0.15">
      <c r="A47" s="2" t="s">
        <v>149</v>
      </c>
      <c r="B47" s="2">
        <v>88654</v>
      </c>
      <c r="C47" s="2" t="s">
        <v>153</v>
      </c>
      <c r="D47" s="2" t="s">
        <v>109</v>
      </c>
      <c r="E47" s="2" t="s">
        <v>154</v>
      </c>
      <c r="F47" s="2">
        <f t="shared" si="3"/>
        <v>165</v>
      </c>
      <c r="BD47" s="2">
        <v>95</v>
      </c>
      <c r="BE47" s="2">
        <v>70</v>
      </c>
    </row>
    <row r="48" spans="1:83" x14ac:dyDescent="0.15">
      <c r="A48" s="2" t="s">
        <v>149</v>
      </c>
      <c r="B48" s="2">
        <v>87947</v>
      </c>
      <c r="C48" s="2" t="s">
        <v>155</v>
      </c>
      <c r="D48" s="2" t="s">
        <v>95</v>
      </c>
      <c r="E48" s="2" t="s">
        <v>156</v>
      </c>
      <c r="F48" s="2">
        <f t="shared" si="3"/>
        <v>330</v>
      </c>
      <c r="BO48" s="2">
        <v>0</v>
      </c>
      <c r="BX48" s="2">
        <v>145</v>
      </c>
      <c r="BY48" s="2">
        <v>20</v>
      </c>
      <c r="CB48" s="2">
        <v>145</v>
      </c>
      <c r="CC48" s="2">
        <v>20</v>
      </c>
    </row>
    <row r="49" spans="1:81" x14ac:dyDescent="0.15">
      <c r="A49" s="2" t="s">
        <v>149</v>
      </c>
      <c r="B49" s="2">
        <v>83022</v>
      </c>
      <c r="C49" s="2" t="s">
        <v>157</v>
      </c>
      <c r="D49" s="2" t="s">
        <v>158</v>
      </c>
      <c r="E49" s="2" t="s">
        <v>159</v>
      </c>
      <c r="F49" s="2">
        <f t="shared" si="3"/>
        <v>1295</v>
      </c>
      <c r="BF49" s="2">
        <v>220</v>
      </c>
      <c r="BG49" s="2">
        <v>120</v>
      </c>
      <c r="BP49" s="2">
        <v>420</v>
      </c>
      <c r="BQ49" s="2">
        <v>70</v>
      </c>
      <c r="BR49" s="2">
        <v>345</v>
      </c>
      <c r="BS49" s="2">
        <v>120</v>
      </c>
    </row>
    <row r="50" spans="1:81" x14ac:dyDescent="0.15">
      <c r="A50" s="2" t="s">
        <v>149</v>
      </c>
      <c r="B50" s="2">
        <v>90823</v>
      </c>
      <c r="C50" s="2" t="s">
        <v>160</v>
      </c>
      <c r="D50" s="2" t="s">
        <v>161</v>
      </c>
      <c r="E50" s="2" t="s">
        <v>162</v>
      </c>
      <c r="F50" s="2">
        <f t="shared" si="3"/>
        <v>165</v>
      </c>
      <c r="BF50" s="2">
        <v>145</v>
      </c>
      <c r="BG50" s="2">
        <v>20</v>
      </c>
    </row>
    <row r="51" spans="1:81" x14ac:dyDescent="0.15">
      <c r="A51" s="2" t="s">
        <v>149</v>
      </c>
      <c r="B51" s="2">
        <v>90675</v>
      </c>
      <c r="C51" s="2" t="s">
        <v>163</v>
      </c>
      <c r="D51" s="2" t="s">
        <v>164</v>
      </c>
      <c r="E51" s="2" t="s">
        <v>165</v>
      </c>
      <c r="F51" s="2">
        <f t="shared" si="3"/>
        <v>90</v>
      </c>
      <c r="BF51" s="2">
        <v>70</v>
      </c>
      <c r="BG51" s="2">
        <v>20</v>
      </c>
    </row>
    <row r="52" spans="1:81" x14ac:dyDescent="0.15">
      <c r="A52" s="2" t="s">
        <v>149</v>
      </c>
      <c r="B52" s="2">
        <v>89454</v>
      </c>
      <c r="C52" s="2" t="s">
        <v>166</v>
      </c>
      <c r="D52" s="2" t="s">
        <v>167</v>
      </c>
      <c r="E52" s="2" t="s">
        <v>168</v>
      </c>
      <c r="F52" s="2">
        <f t="shared" si="3"/>
        <v>0</v>
      </c>
      <c r="AY52" s="2">
        <v>0</v>
      </c>
    </row>
    <row r="53" spans="1:81" x14ac:dyDescent="0.15">
      <c r="A53" s="2" t="s">
        <v>149</v>
      </c>
      <c r="B53" s="2">
        <v>85204</v>
      </c>
      <c r="C53" s="2" t="s">
        <v>169</v>
      </c>
      <c r="D53" s="2" t="s">
        <v>58</v>
      </c>
      <c r="E53" s="2" t="s">
        <v>170</v>
      </c>
      <c r="F53" s="2">
        <f t="shared" si="3"/>
        <v>115</v>
      </c>
      <c r="BP53" s="2">
        <v>70</v>
      </c>
      <c r="BQ53" s="2">
        <v>45</v>
      </c>
    </row>
    <row r="54" spans="1:81" x14ac:dyDescent="0.15">
      <c r="A54" s="2" t="s">
        <v>149</v>
      </c>
      <c r="B54" s="2">
        <v>86485</v>
      </c>
      <c r="C54" s="2" t="s">
        <v>171</v>
      </c>
      <c r="D54" s="2" t="s">
        <v>172</v>
      </c>
      <c r="E54" s="2" t="s">
        <v>173</v>
      </c>
      <c r="F54" s="2">
        <f t="shared" si="3"/>
        <v>400</v>
      </c>
      <c r="BD54" s="2">
        <v>95</v>
      </c>
      <c r="BE54" s="2">
        <v>45</v>
      </c>
      <c r="BP54" s="2">
        <v>120</v>
      </c>
      <c r="BR54" s="2">
        <v>120</v>
      </c>
      <c r="BS54" s="2">
        <v>20</v>
      </c>
    </row>
    <row r="55" spans="1:81" x14ac:dyDescent="0.15">
      <c r="A55" s="2" t="s">
        <v>149</v>
      </c>
      <c r="B55" s="2">
        <v>90464</v>
      </c>
      <c r="C55" s="2" t="s">
        <v>174</v>
      </c>
      <c r="D55" s="2" t="s">
        <v>175</v>
      </c>
      <c r="E55" s="2" t="s">
        <v>176</v>
      </c>
      <c r="F55" s="2">
        <f t="shared" si="3"/>
        <v>0</v>
      </c>
      <c r="BO55" s="2">
        <v>0</v>
      </c>
    </row>
    <row r="56" spans="1:81" x14ac:dyDescent="0.15">
      <c r="A56" s="2" t="s">
        <v>149</v>
      </c>
      <c r="B56" s="2">
        <v>85588</v>
      </c>
      <c r="C56" s="2" t="s">
        <v>177</v>
      </c>
      <c r="D56" s="2" t="s">
        <v>178</v>
      </c>
      <c r="E56" s="2" t="s">
        <v>179</v>
      </c>
      <c r="F56" s="2">
        <f t="shared" si="3"/>
        <v>395</v>
      </c>
      <c r="BF56" s="2">
        <v>120</v>
      </c>
      <c r="BG56" s="2">
        <v>70</v>
      </c>
      <c r="BP56" s="2">
        <v>95</v>
      </c>
      <c r="BQ56" s="2">
        <v>20</v>
      </c>
      <c r="BR56" s="2">
        <v>70</v>
      </c>
      <c r="BS56" s="2">
        <v>20</v>
      </c>
    </row>
    <row r="57" spans="1:81" x14ac:dyDescent="0.15">
      <c r="A57" s="2" t="s">
        <v>149</v>
      </c>
      <c r="B57" s="2">
        <v>88231</v>
      </c>
      <c r="C57" s="2" t="s">
        <v>180</v>
      </c>
      <c r="D57" s="2" t="s">
        <v>181</v>
      </c>
      <c r="E57" s="2" t="s">
        <v>182</v>
      </c>
      <c r="F57" s="2">
        <f t="shared" si="3"/>
        <v>0</v>
      </c>
      <c r="AY57" s="2">
        <v>0</v>
      </c>
      <c r="BA57" s="2">
        <v>0</v>
      </c>
    </row>
    <row r="58" spans="1:81" x14ac:dyDescent="0.15">
      <c r="A58" s="2" t="s">
        <v>149</v>
      </c>
      <c r="B58" s="2">
        <v>90701</v>
      </c>
      <c r="C58" s="2" t="s">
        <v>183</v>
      </c>
      <c r="D58" s="2" t="s">
        <v>184</v>
      </c>
      <c r="E58" s="2" t="s">
        <v>185</v>
      </c>
      <c r="F58" s="2">
        <f t="shared" si="3"/>
        <v>0</v>
      </c>
      <c r="AY58" s="2">
        <v>0</v>
      </c>
    </row>
    <row r="59" spans="1:81" x14ac:dyDescent="0.15">
      <c r="A59" s="2" t="s">
        <v>149</v>
      </c>
      <c r="B59" s="2">
        <v>85260</v>
      </c>
      <c r="C59" s="2" t="s">
        <v>186</v>
      </c>
      <c r="D59" s="2" t="s">
        <v>106</v>
      </c>
      <c r="E59" s="2" t="s">
        <v>187</v>
      </c>
      <c r="F59" s="2">
        <f t="shared" si="3"/>
        <v>635</v>
      </c>
      <c r="BV59" s="2">
        <v>170</v>
      </c>
      <c r="BW59" s="2">
        <v>120</v>
      </c>
      <c r="BX59" s="2">
        <v>70</v>
      </c>
      <c r="BY59" s="2">
        <v>70</v>
      </c>
      <c r="BZ59" s="2">
        <v>120</v>
      </c>
      <c r="CA59" s="2">
        <v>20</v>
      </c>
      <c r="CB59" s="2">
        <v>45</v>
      </c>
      <c r="CC59" s="2">
        <v>20</v>
      </c>
    </row>
    <row r="60" spans="1:81" x14ac:dyDescent="0.15">
      <c r="A60" s="2" t="s">
        <v>149</v>
      </c>
      <c r="B60" s="2">
        <v>90347</v>
      </c>
      <c r="C60" s="2" t="s">
        <v>188</v>
      </c>
      <c r="D60" s="2" t="s">
        <v>189</v>
      </c>
      <c r="E60" s="2" t="s">
        <v>190</v>
      </c>
      <c r="F60" s="2">
        <f t="shared" si="3"/>
        <v>0</v>
      </c>
      <c r="AS60" s="2">
        <v>0</v>
      </c>
      <c r="AU60" s="2">
        <v>0</v>
      </c>
    </row>
    <row r="61" spans="1:81" x14ac:dyDescent="0.15">
      <c r="A61" s="2" t="s">
        <v>149</v>
      </c>
      <c r="B61" s="2">
        <v>90073</v>
      </c>
      <c r="C61" s="2" t="s">
        <v>191</v>
      </c>
      <c r="D61" s="2" t="s">
        <v>192</v>
      </c>
      <c r="E61" s="2" t="s">
        <v>193</v>
      </c>
      <c r="F61" s="2">
        <f t="shared" si="3"/>
        <v>0</v>
      </c>
      <c r="AO61" s="2">
        <v>0</v>
      </c>
    </row>
    <row r="62" spans="1:81" x14ac:dyDescent="0.15">
      <c r="A62" s="2" t="s">
        <v>149</v>
      </c>
      <c r="B62" s="2">
        <v>91067</v>
      </c>
      <c r="C62" s="2" t="s">
        <v>194</v>
      </c>
      <c r="D62" s="2" t="s">
        <v>181</v>
      </c>
      <c r="E62" s="2" t="s">
        <v>195</v>
      </c>
      <c r="F62" s="2">
        <f t="shared" si="3"/>
        <v>65</v>
      </c>
      <c r="BB62" s="2">
        <v>45</v>
      </c>
      <c r="BC62" s="2">
        <v>20</v>
      </c>
    </row>
    <row r="63" spans="1:81" x14ac:dyDescent="0.15">
      <c r="A63" s="2" t="s">
        <v>149</v>
      </c>
      <c r="B63" s="2">
        <v>90272</v>
      </c>
      <c r="C63" s="2" t="s">
        <v>196</v>
      </c>
      <c r="D63" s="2" t="s">
        <v>192</v>
      </c>
      <c r="E63" s="2" t="s">
        <v>197</v>
      </c>
      <c r="F63" s="2">
        <f t="shared" si="3"/>
        <v>0</v>
      </c>
      <c r="AS63" s="2">
        <v>0</v>
      </c>
      <c r="AU63" s="2">
        <v>0</v>
      </c>
    </row>
    <row r="64" spans="1:81" x14ac:dyDescent="0.15">
      <c r="A64" s="2" t="s">
        <v>149</v>
      </c>
      <c r="B64" s="2">
        <v>85172</v>
      </c>
      <c r="C64" s="2" t="s">
        <v>198</v>
      </c>
      <c r="D64" s="2" t="s">
        <v>199</v>
      </c>
      <c r="E64" s="2" t="s">
        <v>200</v>
      </c>
      <c r="F64" s="2">
        <f t="shared" si="3"/>
        <v>210</v>
      </c>
      <c r="BP64" s="2">
        <v>95</v>
      </c>
      <c r="BR64" s="2">
        <v>95</v>
      </c>
      <c r="BS64" s="2">
        <v>20</v>
      </c>
    </row>
    <row r="65" spans="1:83" x14ac:dyDescent="0.15">
      <c r="A65" s="2" t="s">
        <v>149</v>
      </c>
      <c r="B65" s="2">
        <v>89822</v>
      </c>
      <c r="C65" s="2" t="s">
        <v>201</v>
      </c>
      <c r="D65" s="2" t="s">
        <v>202</v>
      </c>
      <c r="E65" s="2" t="s">
        <v>203</v>
      </c>
      <c r="F65" s="2">
        <f t="shared" si="3"/>
        <v>445</v>
      </c>
      <c r="AS65" s="2">
        <v>0</v>
      </c>
      <c r="AU65" s="2">
        <v>0</v>
      </c>
      <c r="AY65" s="2">
        <v>0</v>
      </c>
      <c r="BA65" s="2">
        <v>0</v>
      </c>
      <c r="BB65" s="2">
        <v>170</v>
      </c>
      <c r="BC65" s="2">
        <v>120</v>
      </c>
      <c r="BP65" s="2">
        <v>45</v>
      </c>
      <c r="BQ65" s="2">
        <v>20</v>
      </c>
      <c r="BR65" s="2">
        <v>45</v>
      </c>
      <c r="BS65" s="2">
        <v>45</v>
      </c>
    </row>
    <row r="66" spans="1:83" x14ac:dyDescent="0.15">
      <c r="A66" s="2" t="s">
        <v>149</v>
      </c>
      <c r="B66" s="2">
        <v>88196</v>
      </c>
      <c r="C66" s="2" t="s">
        <v>204</v>
      </c>
      <c r="D66" s="2" t="s">
        <v>69</v>
      </c>
      <c r="E66" s="2" t="s">
        <v>205</v>
      </c>
      <c r="F66" s="2">
        <f t="shared" si="3"/>
        <v>390</v>
      </c>
      <c r="CD66" s="2">
        <v>270</v>
      </c>
      <c r="CE66" s="2">
        <v>120</v>
      </c>
    </row>
    <row r="67" spans="1:83" x14ac:dyDescent="0.15">
      <c r="A67" s="2" t="s">
        <v>149</v>
      </c>
      <c r="B67" s="2">
        <v>89255</v>
      </c>
      <c r="C67" s="2" t="s">
        <v>206</v>
      </c>
      <c r="D67" s="2" t="s">
        <v>202</v>
      </c>
      <c r="E67" s="2" t="s">
        <v>207</v>
      </c>
      <c r="F67" s="2">
        <f t="shared" si="3"/>
        <v>400</v>
      </c>
      <c r="AS67" s="2">
        <v>0</v>
      </c>
      <c r="AU67" s="2">
        <v>0</v>
      </c>
      <c r="AY67" s="2">
        <v>0</v>
      </c>
      <c r="BB67" s="2">
        <v>170</v>
      </c>
      <c r="BC67" s="2">
        <v>20</v>
      </c>
      <c r="BP67" s="2">
        <v>95</v>
      </c>
      <c r="BR67" s="2">
        <v>95</v>
      </c>
      <c r="BS67" s="2">
        <v>20</v>
      </c>
    </row>
    <row r="68" spans="1:83" x14ac:dyDescent="0.15">
      <c r="A68" s="2" t="s">
        <v>149</v>
      </c>
      <c r="B68" s="2">
        <v>80545</v>
      </c>
      <c r="C68" s="2" t="s">
        <v>208</v>
      </c>
      <c r="D68" s="2" t="s">
        <v>172</v>
      </c>
      <c r="E68" s="2" t="s">
        <v>209</v>
      </c>
      <c r="F68" s="2">
        <f t="shared" si="3"/>
        <v>190</v>
      </c>
      <c r="BD68" s="2">
        <v>170</v>
      </c>
      <c r="BE68" s="2">
        <v>20</v>
      </c>
    </row>
    <row r="69" spans="1:83" x14ac:dyDescent="0.15">
      <c r="A69" s="2" t="s">
        <v>149</v>
      </c>
      <c r="B69" s="2">
        <v>90440</v>
      </c>
      <c r="C69" s="2" t="s">
        <v>210</v>
      </c>
      <c r="D69" s="2" t="s">
        <v>211</v>
      </c>
      <c r="E69" s="2" t="s">
        <v>212</v>
      </c>
      <c r="F69" s="2">
        <f t="shared" si="3"/>
        <v>90</v>
      </c>
      <c r="BB69" s="2">
        <v>45</v>
      </c>
      <c r="BC69" s="2">
        <v>45</v>
      </c>
    </row>
    <row r="70" spans="1:83" x14ac:dyDescent="0.15">
      <c r="A70" s="2" t="s">
        <v>149</v>
      </c>
      <c r="B70" s="2">
        <v>85237</v>
      </c>
      <c r="C70" s="2" t="s">
        <v>213</v>
      </c>
      <c r="D70" s="2" t="s">
        <v>214</v>
      </c>
      <c r="E70" s="2" t="s">
        <v>215</v>
      </c>
      <c r="F70" s="2">
        <f t="shared" si="3"/>
        <v>670</v>
      </c>
      <c r="BB70" s="2">
        <v>195</v>
      </c>
      <c r="BC70" s="2">
        <v>70</v>
      </c>
      <c r="BP70" s="2">
        <v>195</v>
      </c>
      <c r="BQ70" s="2">
        <v>20</v>
      </c>
      <c r="BR70" s="2">
        <v>170</v>
      </c>
      <c r="BS70" s="2">
        <v>20</v>
      </c>
    </row>
    <row r="71" spans="1:83" x14ac:dyDescent="0.15">
      <c r="A71" s="2" t="s">
        <v>149</v>
      </c>
      <c r="B71" s="2">
        <v>82694</v>
      </c>
      <c r="C71" s="2" t="s">
        <v>216</v>
      </c>
      <c r="D71" s="2" t="s">
        <v>132</v>
      </c>
      <c r="E71" s="2" t="s">
        <v>217</v>
      </c>
      <c r="F71" s="2">
        <f t="shared" si="3"/>
        <v>645</v>
      </c>
      <c r="BX71" s="2">
        <v>145</v>
      </c>
      <c r="BY71" s="2">
        <v>45</v>
      </c>
      <c r="BZ71" s="2">
        <v>120</v>
      </c>
      <c r="CA71" s="2">
        <v>120</v>
      </c>
      <c r="CB71" s="2">
        <v>145</v>
      </c>
      <c r="CC71" s="2">
        <v>70</v>
      </c>
    </row>
    <row r="72" spans="1:83" x14ac:dyDescent="0.15">
      <c r="A72" s="2" t="s">
        <v>149</v>
      </c>
      <c r="B72" s="2">
        <v>90947</v>
      </c>
      <c r="C72" s="2" t="s">
        <v>218</v>
      </c>
      <c r="D72" s="2" t="s">
        <v>219</v>
      </c>
      <c r="E72" s="2" t="s">
        <v>220</v>
      </c>
      <c r="F72" s="2">
        <f t="shared" si="3"/>
        <v>45</v>
      </c>
      <c r="BB72" s="2">
        <v>45</v>
      </c>
    </row>
    <row r="73" spans="1:83" x14ac:dyDescent="0.15">
      <c r="A73" s="2" t="s">
        <v>149</v>
      </c>
      <c r="B73" s="2">
        <v>87909</v>
      </c>
      <c r="C73" s="2" t="s">
        <v>221</v>
      </c>
      <c r="D73" s="2" t="s">
        <v>222</v>
      </c>
      <c r="E73" s="2" t="s">
        <v>223</v>
      </c>
      <c r="F73" s="2">
        <f t="shared" si="3"/>
        <v>0</v>
      </c>
      <c r="AS73" s="2">
        <v>0</v>
      </c>
      <c r="AU73" s="2">
        <v>0</v>
      </c>
      <c r="AY73" s="2">
        <v>0</v>
      </c>
      <c r="BA73" s="2">
        <v>0</v>
      </c>
    </row>
    <row r="74" spans="1:83" x14ac:dyDescent="0.15">
      <c r="A74" s="2" t="s">
        <v>149</v>
      </c>
      <c r="B74" s="2">
        <v>87767</v>
      </c>
      <c r="C74" s="2" t="s">
        <v>224</v>
      </c>
      <c r="D74" s="2" t="s">
        <v>225</v>
      </c>
      <c r="E74" s="2" t="s">
        <v>226</v>
      </c>
      <c r="F74" s="2">
        <f t="shared" si="3"/>
        <v>450</v>
      </c>
      <c r="AY74" s="2">
        <v>0</v>
      </c>
      <c r="BD74" s="2">
        <v>120</v>
      </c>
      <c r="BE74" s="2">
        <v>120</v>
      </c>
      <c r="BP74" s="2">
        <v>120</v>
      </c>
      <c r="BR74" s="2">
        <v>70</v>
      </c>
      <c r="BS74" s="2">
        <v>20</v>
      </c>
    </row>
    <row r="75" spans="1:83" x14ac:dyDescent="0.15">
      <c r="A75" s="2" t="s">
        <v>149</v>
      </c>
      <c r="B75" s="2">
        <v>83721</v>
      </c>
      <c r="C75" s="2" t="s">
        <v>227</v>
      </c>
      <c r="D75" s="2" t="s">
        <v>189</v>
      </c>
      <c r="E75" s="2" t="s">
        <v>228</v>
      </c>
      <c r="F75" s="2">
        <f t="shared" si="3"/>
        <v>0</v>
      </c>
      <c r="AS75" s="2">
        <v>0</v>
      </c>
      <c r="AU75" s="2">
        <v>0</v>
      </c>
    </row>
    <row r="76" spans="1:83" x14ac:dyDescent="0.15">
      <c r="A76" s="2" t="s">
        <v>149</v>
      </c>
      <c r="B76" s="2">
        <v>82455</v>
      </c>
      <c r="C76" s="2" t="s">
        <v>229</v>
      </c>
      <c r="D76" s="2" t="s">
        <v>230</v>
      </c>
      <c r="E76" s="2" t="s">
        <v>231</v>
      </c>
      <c r="F76" s="2">
        <f t="shared" si="3"/>
        <v>2965</v>
      </c>
      <c r="BF76" s="2">
        <v>195</v>
      </c>
      <c r="BG76" s="2">
        <v>45</v>
      </c>
      <c r="BP76" s="2">
        <v>370</v>
      </c>
      <c r="BQ76" s="2">
        <v>120</v>
      </c>
      <c r="BR76" s="2">
        <v>345</v>
      </c>
      <c r="BS76" s="2">
        <v>70</v>
      </c>
      <c r="BX76" s="2">
        <v>495</v>
      </c>
      <c r="BY76" s="2">
        <v>120</v>
      </c>
      <c r="BZ76" s="2">
        <v>470</v>
      </c>
      <c r="CA76" s="2">
        <v>70</v>
      </c>
      <c r="CB76" s="2">
        <v>545</v>
      </c>
      <c r="CC76" s="2">
        <v>120</v>
      </c>
    </row>
    <row r="77" spans="1:83" x14ac:dyDescent="0.15">
      <c r="A77" s="2" t="s">
        <v>149</v>
      </c>
      <c r="B77" s="2">
        <v>88371</v>
      </c>
      <c r="C77" s="2" t="s">
        <v>232</v>
      </c>
      <c r="D77" s="2" t="s">
        <v>106</v>
      </c>
      <c r="E77" s="2" t="s">
        <v>233</v>
      </c>
      <c r="F77" s="2">
        <f t="shared" si="3"/>
        <v>635</v>
      </c>
      <c r="BV77" s="2">
        <v>120</v>
      </c>
      <c r="BW77" s="2">
        <v>70</v>
      </c>
      <c r="BX77" s="2">
        <v>120</v>
      </c>
      <c r="BY77" s="2">
        <v>20</v>
      </c>
      <c r="BZ77" s="2">
        <v>145</v>
      </c>
      <c r="CA77" s="2">
        <v>45</v>
      </c>
      <c r="CB77" s="2">
        <v>70</v>
      </c>
      <c r="CC77" s="2">
        <v>45</v>
      </c>
    </row>
    <row r="78" spans="1:83" x14ac:dyDescent="0.15">
      <c r="A78" s="2" t="s">
        <v>149</v>
      </c>
      <c r="B78" s="2">
        <v>89799</v>
      </c>
      <c r="C78" s="2" t="s">
        <v>234</v>
      </c>
      <c r="D78" s="2" t="s">
        <v>235</v>
      </c>
      <c r="E78" s="2" t="s">
        <v>236</v>
      </c>
      <c r="F78" s="2">
        <f t="shared" si="3"/>
        <v>505</v>
      </c>
      <c r="BF78" s="2">
        <v>270</v>
      </c>
      <c r="BG78" s="2">
        <v>20</v>
      </c>
      <c r="BR78" s="2">
        <v>195</v>
      </c>
      <c r="BS78" s="2">
        <v>20</v>
      </c>
    </row>
    <row r="80" spans="1:83" x14ac:dyDescent="0.15">
      <c r="A80" s="2" t="s">
        <v>237</v>
      </c>
      <c r="B80" s="2">
        <v>88808</v>
      </c>
      <c r="C80" s="2" t="s">
        <v>238</v>
      </c>
      <c r="D80" s="2" t="s">
        <v>239</v>
      </c>
      <c r="E80" s="2" t="s">
        <v>240</v>
      </c>
      <c r="F80" s="2">
        <f t="shared" ref="F80:F106" si="4">SUM(H80:CE80)</f>
        <v>1435</v>
      </c>
      <c r="BO80" s="2">
        <v>0</v>
      </c>
      <c r="BV80" s="2">
        <v>195</v>
      </c>
      <c r="BW80" s="2">
        <v>120</v>
      </c>
      <c r="BX80" s="2">
        <v>320</v>
      </c>
      <c r="BY80" s="2">
        <v>45</v>
      </c>
      <c r="BZ80" s="2">
        <v>295</v>
      </c>
      <c r="CA80" s="2">
        <v>120</v>
      </c>
      <c r="CB80" s="2">
        <v>270</v>
      </c>
      <c r="CC80" s="2">
        <v>70</v>
      </c>
    </row>
    <row r="81" spans="1:77" x14ac:dyDescent="0.15">
      <c r="A81" s="2" t="s">
        <v>237</v>
      </c>
      <c r="B81" s="2">
        <v>88214</v>
      </c>
      <c r="C81" s="2" t="s">
        <v>241</v>
      </c>
      <c r="D81" s="2" t="s">
        <v>242</v>
      </c>
      <c r="E81" s="2" t="s">
        <v>243</v>
      </c>
      <c r="F81" s="2">
        <f t="shared" si="4"/>
        <v>315</v>
      </c>
      <c r="AY81" s="2">
        <v>0</v>
      </c>
      <c r="BA81" s="2">
        <v>0</v>
      </c>
      <c r="BD81" s="2">
        <v>245</v>
      </c>
      <c r="BE81" s="2">
        <v>70</v>
      </c>
    </row>
    <row r="82" spans="1:77" x14ac:dyDescent="0.15">
      <c r="A82" s="2" t="s">
        <v>237</v>
      </c>
      <c r="B82" s="2">
        <v>90165</v>
      </c>
      <c r="C82" s="2" t="s">
        <v>244</v>
      </c>
      <c r="D82" s="2" t="s">
        <v>181</v>
      </c>
      <c r="E82" s="2" t="s">
        <v>245</v>
      </c>
      <c r="F82" s="2">
        <f t="shared" si="4"/>
        <v>90</v>
      </c>
      <c r="AY82" s="2">
        <v>0</v>
      </c>
      <c r="BA82" s="2">
        <v>0</v>
      </c>
      <c r="BB82" s="2">
        <v>70</v>
      </c>
      <c r="BC82" s="2">
        <v>20</v>
      </c>
    </row>
    <row r="83" spans="1:77" x14ac:dyDescent="0.15">
      <c r="A83" s="2" t="s">
        <v>237</v>
      </c>
      <c r="B83" s="2">
        <v>90033</v>
      </c>
      <c r="C83" s="2" t="s">
        <v>246</v>
      </c>
      <c r="D83" s="2" t="s">
        <v>247</v>
      </c>
      <c r="E83" s="2" t="s">
        <v>248</v>
      </c>
      <c r="F83" s="2">
        <f t="shared" si="4"/>
        <v>65</v>
      </c>
      <c r="BB83" s="2">
        <v>45</v>
      </c>
      <c r="BC83" s="2">
        <v>20</v>
      </c>
    </row>
    <row r="84" spans="1:77" x14ac:dyDescent="0.15">
      <c r="A84" s="2" t="s">
        <v>237</v>
      </c>
      <c r="B84" s="2">
        <v>90034</v>
      </c>
      <c r="C84" s="2" t="s">
        <v>249</v>
      </c>
      <c r="D84" s="2" t="s">
        <v>250</v>
      </c>
      <c r="E84" s="2" t="s">
        <v>251</v>
      </c>
      <c r="F84" s="2">
        <f t="shared" si="4"/>
        <v>0</v>
      </c>
      <c r="AY84" s="2">
        <v>0</v>
      </c>
      <c r="BA84" s="2">
        <v>0</v>
      </c>
    </row>
    <row r="85" spans="1:77" x14ac:dyDescent="0.15">
      <c r="A85" s="2" t="s">
        <v>237</v>
      </c>
      <c r="B85" s="2">
        <v>90469</v>
      </c>
      <c r="C85" s="2" t="s">
        <v>252</v>
      </c>
      <c r="D85" s="2" t="s">
        <v>90</v>
      </c>
      <c r="E85" s="2" t="s">
        <v>253</v>
      </c>
      <c r="F85" s="2">
        <f t="shared" si="4"/>
        <v>380</v>
      </c>
      <c r="BP85" s="2">
        <v>145</v>
      </c>
      <c r="BQ85" s="2">
        <v>45</v>
      </c>
      <c r="BR85" s="2">
        <v>120</v>
      </c>
      <c r="BS85" s="2">
        <v>70</v>
      </c>
    </row>
    <row r="86" spans="1:77" x14ac:dyDescent="0.15">
      <c r="A86" s="2" t="s">
        <v>237</v>
      </c>
      <c r="B86" s="2">
        <v>90269</v>
      </c>
      <c r="C86" s="2" t="s">
        <v>254</v>
      </c>
      <c r="D86" s="2" t="s">
        <v>164</v>
      </c>
      <c r="E86" s="2" t="s">
        <v>255</v>
      </c>
      <c r="F86" s="2">
        <f t="shared" si="4"/>
        <v>240</v>
      </c>
      <c r="BF86" s="2">
        <v>170</v>
      </c>
      <c r="BG86" s="2">
        <v>70</v>
      </c>
    </row>
    <row r="87" spans="1:77" x14ac:dyDescent="0.15">
      <c r="A87" s="2" t="s">
        <v>237</v>
      </c>
      <c r="B87" s="2">
        <v>90126</v>
      </c>
      <c r="C87" s="2" t="s">
        <v>256</v>
      </c>
      <c r="D87" s="2" t="s">
        <v>257</v>
      </c>
      <c r="E87" s="2" t="s">
        <v>258</v>
      </c>
      <c r="F87" s="2">
        <f t="shared" si="4"/>
        <v>795</v>
      </c>
      <c r="BB87" s="2">
        <v>195</v>
      </c>
      <c r="BC87" s="2">
        <v>70</v>
      </c>
      <c r="BP87" s="2">
        <v>195</v>
      </c>
      <c r="BQ87" s="2">
        <v>120</v>
      </c>
      <c r="BR87" s="2">
        <v>170</v>
      </c>
      <c r="BS87" s="2">
        <v>45</v>
      </c>
    </row>
    <row r="88" spans="1:77" x14ac:dyDescent="0.15">
      <c r="A88" s="2" t="s">
        <v>237</v>
      </c>
      <c r="B88" s="2">
        <v>89791</v>
      </c>
      <c r="C88" s="2" t="s">
        <v>259</v>
      </c>
      <c r="D88" s="2" t="s">
        <v>260</v>
      </c>
      <c r="E88" s="2" t="s">
        <v>261</v>
      </c>
      <c r="F88" s="2">
        <f t="shared" si="4"/>
        <v>215</v>
      </c>
      <c r="BF88" s="2">
        <v>95</v>
      </c>
      <c r="BG88" s="2">
        <v>120</v>
      </c>
    </row>
    <row r="89" spans="1:77" x14ac:dyDescent="0.15">
      <c r="A89" s="2" t="s">
        <v>237</v>
      </c>
      <c r="B89" s="2">
        <v>91124</v>
      </c>
      <c r="C89" s="2" t="s">
        <v>262</v>
      </c>
      <c r="D89" s="2" t="s">
        <v>211</v>
      </c>
      <c r="E89" s="2" t="s">
        <v>263</v>
      </c>
      <c r="F89" s="2">
        <f t="shared" si="4"/>
        <v>90</v>
      </c>
      <c r="BB89" s="2">
        <v>70</v>
      </c>
      <c r="BC89" s="2">
        <v>20</v>
      </c>
    </row>
    <row r="90" spans="1:77" x14ac:dyDescent="0.15">
      <c r="A90" s="2" t="s">
        <v>237</v>
      </c>
      <c r="B90" s="2">
        <v>91185</v>
      </c>
      <c r="C90" s="2" t="s">
        <v>264</v>
      </c>
      <c r="D90" s="2" t="s">
        <v>265</v>
      </c>
      <c r="E90" s="2" t="s">
        <v>266</v>
      </c>
      <c r="F90" s="2">
        <f t="shared" si="4"/>
        <v>0</v>
      </c>
      <c r="AY90" s="2">
        <v>0</v>
      </c>
      <c r="BA90" s="2">
        <v>0</v>
      </c>
    </row>
    <row r="91" spans="1:77" x14ac:dyDescent="0.15">
      <c r="A91" s="2" t="s">
        <v>237</v>
      </c>
      <c r="B91" s="2">
        <v>91078</v>
      </c>
      <c r="C91" s="2" t="s">
        <v>267</v>
      </c>
      <c r="D91" s="2" t="s">
        <v>268</v>
      </c>
      <c r="E91" s="2" t="s">
        <v>269</v>
      </c>
      <c r="F91" s="2">
        <f t="shared" si="4"/>
        <v>65</v>
      </c>
      <c r="AY91" s="2">
        <v>0</v>
      </c>
      <c r="BA91" s="2">
        <v>0</v>
      </c>
      <c r="BB91" s="2">
        <v>45</v>
      </c>
      <c r="BC91" s="2">
        <v>20</v>
      </c>
    </row>
    <row r="92" spans="1:77" x14ac:dyDescent="0.15">
      <c r="A92" s="2" t="s">
        <v>237</v>
      </c>
      <c r="B92" s="2">
        <v>87628</v>
      </c>
      <c r="C92" s="2" t="s">
        <v>270</v>
      </c>
      <c r="D92" s="2" t="s">
        <v>271</v>
      </c>
      <c r="E92" s="2" t="s">
        <v>272</v>
      </c>
      <c r="F92" s="2">
        <f t="shared" si="4"/>
        <v>0</v>
      </c>
      <c r="AY92" s="2">
        <v>0</v>
      </c>
      <c r="BA92" s="2">
        <v>0</v>
      </c>
    </row>
    <row r="93" spans="1:77" x14ac:dyDescent="0.15">
      <c r="A93" s="2" t="s">
        <v>237</v>
      </c>
      <c r="B93" s="2">
        <v>82062</v>
      </c>
      <c r="C93" s="2" t="s">
        <v>273</v>
      </c>
      <c r="D93" s="2" t="s">
        <v>189</v>
      </c>
      <c r="E93" s="2" t="s">
        <v>274</v>
      </c>
      <c r="F93" s="2">
        <f t="shared" si="4"/>
        <v>590</v>
      </c>
      <c r="BB93" s="2">
        <v>145</v>
      </c>
      <c r="BC93" s="2">
        <v>20</v>
      </c>
      <c r="BD93" s="2">
        <v>245</v>
      </c>
      <c r="BE93" s="2">
        <v>20</v>
      </c>
      <c r="BQ93" s="2">
        <v>20</v>
      </c>
      <c r="BR93" s="2">
        <v>120</v>
      </c>
      <c r="BS93" s="2">
        <v>20</v>
      </c>
    </row>
    <row r="94" spans="1:77" x14ac:dyDescent="0.15">
      <c r="A94" s="2" t="s">
        <v>237</v>
      </c>
      <c r="B94" s="2">
        <v>83596</v>
      </c>
      <c r="C94" s="2" t="s">
        <v>275</v>
      </c>
      <c r="D94" s="2" t="s">
        <v>58</v>
      </c>
      <c r="E94" s="2" t="s">
        <v>276</v>
      </c>
      <c r="F94" s="2">
        <f t="shared" si="4"/>
        <v>395</v>
      </c>
      <c r="BR94" s="2">
        <v>70</v>
      </c>
      <c r="BS94" s="2">
        <v>20</v>
      </c>
      <c r="BV94" s="2">
        <v>70</v>
      </c>
      <c r="BW94" s="2">
        <v>45</v>
      </c>
      <c r="BX94" s="2">
        <v>120</v>
      </c>
      <c r="BY94" s="2">
        <v>70</v>
      </c>
    </row>
    <row r="95" spans="1:77" x14ac:dyDescent="0.15">
      <c r="A95" s="2" t="s">
        <v>237</v>
      </c>
      <c r="B95" s="2">
        <v>90032</v>
      </c>
      <c r="C95" s="2" t="s">
        <v>277</v>
      </c>
      <c r="D95" s="2" t="s">
        <v>247</v>
      </c>
      <c r="E95" s="2" t="s">
        <v>278</v>
      </c>
      <c r="F95" s="2">
        <f t="shared" si="4"/>
        <v>65</v>
      </c>
      <c r="BB95" s="2">
        <v>45</v>
      </c>
      <c r="BC95" s="2">
        <v>20</v>
      </c>
    </row>
    <row r="96" spans="1:77" x14ac:dyDescent="0.15">
      <c r="A96" s="2" t="s">
        <v>237</v>
      </c>
      <c r="B96" s="2">
        <v>86023</v>
      </c>
      <c r="C96" s="2" t="s">
        <v>279</v>
      </c>
      <c r="D96" s="2" t="s">
        <v>268</v>
      </c>
      <c r="E96" s="2" t="s">
        <v>280</v>
      </c>
      <c r="F96" s="2">
        <f t="shared" si="4"/>
        <v>120</v>
      </c>
      <c r="AY96" s="2">
        <v>0</v>
      </c>
      <c r="BA96" s="2">
        <v>0</v>
      </c>
      <c r="BD96" s="2">
        <v>120</v>
      </c>
    </row>
    <row r="97" spans="1:81" x14ac:dyDescent="0.15">
      <c r="A97" s="2" t="s">
        <v>237</v>
      </c>
      <c r="B97" s="2">
        <v>90298</v>
      </c>
      <c r="C97" s="2" t="s">
        <v>281</v>
      </c>
      <c r="D97" s="2" t="s">
        <v>211</v>
      </c>
      <c r="E97" s="2" t="s">
        <v>282</v>
      </c>
      <c r="F97" s="2">
        <f t="shared" si="4"/>
        <v>305</v>
      </c>
      <c r="BB97" s="2">
        <v>95</v>
      </c>
      <c r="BC97" s="2">
        <v>45</v>
      </c>
      <c r="BD97" s="2">
        <v>120</v>
      </c>
      <c r="BE97" s="2">
        <v>45</v>
      </c>
    </row>
    <row r="98" spans="1:81" x14ac:dyDescent="0.15">
      <c r="A98" s="2" t="s">
        <v>237</v>
      </c>
      <c r="B98" s="2">
        <v>89664</v>
      </c>
      <c r="C98" s="2" t="s">
        <v>283</v>
      </c>
      <c r="D98" s="2" t="s">
        <v>172</v>
      </c>
      <c r="E98" s="2" t="s">
        <v>284</v>
      </c>
      <c r="F98" s="2">
        <f t="shared" si="4"/>
        <v>160</v>
      </c>
      <c r="BP98" s="2">
        <v>70</v>
      </c>
      <c r="BR98" s="2">
        <v>70</v>
      </c>
      <c r="BS98" s="2">
        <v>20</v>
      </c>
    </row>
    <row r="99" spans="1:81" x14ac:dyDescent="0.15">
      <c r="A99" s="2" t="s">
        <v>237</v>
      </c>
      <c r="B99" s="2">
        <v>86576</v>
      </c>
      <c r="C99" s="2" t="s">
        <v>285</v>
      </c>
      <c r="D99" s="2" t="s">
        <v>126</v>
      </c>
      <c r="E99" s="2" t="s">
        <v>286</v>
      </c>
      <c r="F99" s="2">
        <f t="shared" si="4"/>
        <v>90</v>
      </c>
      <c r="AY99" s="2">
        <v>0</v>
      </c>
      <c r="BD99" s="2">
        <v>70</v>
      </c>
      <c r="BE99" s="2">
        <v>20</v>
      </c>
    </row>
    <row r="100" spans="1:81" x14ac:dyDescent="0.15">
      <c r="A100" s="2" t="s">
        <v>237</v>
      </c>
      <c r="B100" s="2">
        <v>87736</v>
      </c>
      <c r="C100" s="2" t="s">
        <v>287</v>
      </c>
      <c r="D100" s="2" t="s">
        <v>181</v>
      </c>
      <c r="E100" s="2" t="s">
        <v>288</v>
      </c>
      <c r="F100" s="2">
        <f t="shared" si="4"/>
        <v>0</v>
      </c>
      <c r="AY100" s="2">
        <v>0</v>
      </c>
      <c r="BA100" s="2">
        <v>0</v>
      </c>
    </row>
    <row r="101" spans="1:81" x14ac:dyDescent="0.15">
      <c r="A101" s="2" t="s">
        <v>237</v>
      </c>
      <c r="B101" s="2">
        <v>90132</v>
      </c>
      <c r="C101" s="2" t="s">
        <v>289</v>
      </c>
      <c r="D101" s="2" t="s">
        <v>211</v>
      </c>
      <c r="E101" s="2" t="s">
        <v>290</v>
      </c>
      <c r="F101" s="2">
        <f t="shared" si="4"/>
        <v>65</v>
      </c>
      <c r="BB101" s="2">
        <v>45</v>
      </c>
      <c r="BC101" s="2">
        <v>20</v>
      </c>
    </row>
    <row r="102" spans="1:81" x14ac:dyDescent="0.15">
      <c r="A102" s="2" t="s">
        <v>237</v>
      </c>
      <c r="B102" s="2">
        <v>77629</v>
      </c>
      <c r="C102" s="2" t="s">
        <v>291</v>
      </c>
      <c r="D102" s="2" t="s">
        <v>292</v>
      </c>
      <c r="E102" s="2" t="s">
        <v>293</v>
      </c>
      <c r="F102" s="2">
        <f t="shared" si="4"/>
        <v>265</v>
      </c>
      <c r="BR102" s="2">
        <v>145</v>
      </c>
      <c r="BS102" s="2">
        <v>120</v>
      </c>
    </row>
    <row r="103" spans="1:81" x14ac:dyDescent="0.15">
      <c r="A103" s="2" t="s">
        <v>237</v>
      </c>
      <c r="B103" s="2">
        <v>83657</v>
      </c>
      <c r="C103" s="2" t="s">
        <v>294</v>
      </c>
      <c r="D103" s="2" t="s">
        <v>58</v>
      </c>
      <c r="E103" s="2" t="s">
        <v>295</v>
      </c>
      <c r="F103" s="2">
        <f t="shared" si="4"/>
        <v>1415</v>
      </c>
      <c r="BD103" s="2">
        <v>170</v>
      </c>
      <c r="BE103" s="2">
        <v>120</v>
      </c>
      <c r="BP103" s="2">
        <v>120</v>
      </c>
      <c r="BQ103" s="2">
        <v>70</v>
      </c>
      <c r="BR103" s="2">
        <v>220</v>
      </c>
      <c r="BS103" s="2">
        <v>20</v>
      </c>
      <c r="BV103" s="2">
        <v>120</v>
      </c>
      <c r="BW103" s="2">
        <v>70</v>
      </c>
      <c r="BX103" s="2">
        <v>95</v>
      </c>
      <c r="BY103" s="2">
        <v>120</v>
      </c>
      <c r="CB103" s="2">
        <v>170</v>
      </c>
      <c r="CC103" s="2">
        <v>120</v>
      </c>
    </row>
    <row r="104" spans="1:81" x14ac:dyDescent="0.15">
      <c r="A104" s="2" t="s">
        <v>237</v>
      </c>
      <c r="B104" s="2">
        <v>87765</v>
      </c>
      <c r="C104" s="2" t="s">
        <v>296</v>
      </c>
      <c r="D104" s="2" t="s">
        <v>297</v>
      </c>
      <c r="E104" s="2" t="s">
        <v>298</v>
      </c>
      <c r="F104" s="2">
        <f t="shared" si="4"/>
        <v>420</v>
      </c>
      <c r="AS104" s="2">
        <v>0</v>
      </c>
      <c r="AU104" s="2">
        <v>0</v>
      </c>
      <c r="AY104" s="2">
        <v>0</v>
      </c>
      <c r="BA104" s="2">
        <v>0</v>
      </c>
      <c r="BB104" s="2">
        <v>145</v>
      </c>
      <c r="BC104" s="2">
        <v>120</v>
      </c>
      <c r="BP104" s="2">
        <v>70</v>
      </c>
      <c r="BQ104" s="2">
        <v>20</v>
      </c>
      <c r="BR104" s="2">
        <v>45</v>
      </c>
      <c r="BS104" s="2">
        <v>20</v>
      </c>
    </row>
    <row r="105" spans="1:81" x14ac:dyDescent="0.15">
      <c r="A105" s="2" t="s">
        <v>237</v>
      </c>
      <c r="B105" s="2">
        <v>90168</v>
      </c>
      <c r="C105" s="2" t="s">
        <v>299</v>
      </c>
      <c r="D105" s="2" t="s">
        <v>300</v>
      </c>
      <c r="E105" s="2" t="s">
        <v>301</v>
      </c>
      <c r="F105" s="2">
        <f t="shared" si="4"/>
        <v>385</v>
      </c>
      <c r="BB105" s="2">
        <v>95</v>
      </c>
      <c r="BC105" s="2">
        <v>20</v>
      </c>
      <c r="BD105" s="2">
        <v>120</v>
      </c>
      <c r="BE105" s="2">
        <v>20</v>
      </c>
      <c r="BP105" s="2">
        <v>45</v>
      </c>
      <c r="BQ105" s="2">
        <v>20</v>
      </c>
      <c r="BR105" s="2">
        <v>45</v>
      </c>
      <c r="BS105" s="2">
        <v>20</v>
      </c>
    </row>
    <row r="106" spans="1:81" x14ac:dyDescent="0.15">
      <c r="A106" s="2" t="s">
        <v>237</v>
      </c>
      <c r="B106" s="2">
        <v>91187</v>
      </c>
      <c r="C106" s="2" t="s">
        <v>302</v>
      </c>
      <c r="D106" s="2" t="s">
        <v>268</v>
      </c>
      <c r="E106" s="2" t="s">
        <v>303</v>
      </c>
      <c r="F106" s="2">
        <f t="shared" si="4"/>
        <v>0</v>
      </c>
      <c r="AY106" s="2">
        <v>0</v>
      </c>
      <c r="BA106" s="2">
        <v>0</v>
      </c>
    </row>
  </sheetData>
  <mergeCells count="36">
    <mergeCell ref="BT1:BU1"/>
    <mergeCell ref="BV1:BW1"/>
    <mergeCell ref="BX1:BY1"/>
    <mergeCell ref="BZ1:CA1"/>
    <mergeCell ref="CB1:CC1"/>
    <mergeCell ref="CD1:CE1"/>
    <mergeCell ref="BH1:BI1"/>
    <mergeCell ref="BJ1:BK1"/>
    <mergeCell ref="BL1:BM1"/>
    <mergeCell ref="BN1:BO1"/>
    <mergeCell ref="BP1:BQ1"/>
    <mergeCell ref="BR1:BS1"/>
    <mergeCell ref="AV1:AW1"/>
    <mergeCell ref="AX1:AY1"/>
    <mergeCell ref="AZ1:BA1"/>
    <mergeCell ref="BB1:BC1"/>
    <mergeCell ref="BD1:BE1"/>
    <mergeCell ref="BF1:BG1"/>
    <mergeCell ref="AJ1:AK1"/>
    <mergeCell ref="AL1:AM1"/>
    <mergeCell ref="AN1:AO1"/>
    <mergeCell ref="AP1:AQ1"/>
    <mergeCell ref="AR1:AS1"/>
    <mergeCell ref="AT1:AU1"/>
    <mergeCell ref="X1:Y1"/>
    <mergeCell ref="Z1:AA1"/>
    <mergeCell ref="AB1:AC1"/>
    <mergeCell ref="AD1:AE1"/>
    <mergeCell ref="AF1:AG1"/>
    <mergeCell ref="AH1:AI1"/>
    <mergeCell ref="H1:M1"/>
    <mergeCell ref="N1:O1"/>
    <mergeCell ref="P1:Q1"/>
    <mergeCell ref="R1:S1"/>
    <mergeCell ref="T1:U1"/>
    <mergeCell ref="V1:W1"/>
  </mergeCells>
  <printOptions gridLines="1" gridLinesSet="0"/>
  <pageMargins left="0.75" right="0.75" top="1" bottom="1" header="0.5" footer="0.5"/>
  <pageSetup paperSize="0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Youth Hall of Fame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2026-10-23T18:47:02Z</dcterms:created>
  <dcterms:modified xsi:type="dcterms:W3CDTF">2026-10-23T18:47:03Z</dcterms:modified>
</cp:coreProperties>
</file>